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/>
  <mc:AlternateContent xmlns:mc="http://schemas.openxmlformats.org/markup-compatibility/2006">
    <mc:Choice Requires="x15">
      <x15ac:absPath xmlns:x15ac="http://schemas.microsoft.com/office/spreadsheetml/2010/11/ac" url="https://defra.sharepoint.com/sites/Community4245/EXTERNAL ACCESS FOLDERS/Analytical Results (unverified)/Produce Results (unverified)/Raw &amp; Tabulated Data/"/>
    </mc:Choice>
  </mc:AlternateContent>
  <xr:revisionPtr revIDLastSave="0" documentId="8_{4A5236B4-1A9B-400C-AAF8-C7C044FD7791}" xr6:coauthVersionLast="47" xr6:coauthVersionMax="47" xr10:uidLastSave="{00000000-0000-0000-0000-000000000000}"/>
  <bookViews>
    <workbookView xWindow="-120" yWindow="-120" windowWidth="29040" windowHeight="15720" firstSheet="1" activeTab="1" xr2:uid="{5E85F643-A4D8-4FE9-9A88-C12D9DF62FC3}"/>
  </bookViews>
  <sheets>
    <sheet name="LP01 Occupation Road Produce" sheetId="1" r:id="rId1"/>
    <sheet name="LP01 Produce PFAS Graph" sheetId="2" r:id="rId2"/>
    <sheet name="Eurofins RAW Data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<sst xmlns="http://schemas.openxmlformats.org/spreadsheetml/2006/main" count="415" uniqueCount="169">
  <si>
    <t xml:space="preserve">Occupation Road Allotments </t>
  </si>
  <si>
    <t>0.00 &lt;LOD</t>
  </si>
  <si>
    <t xml:space="preserve">Produce Sampling </t>
  </si>
  <si>
    <t xml:space="preserve">0.00 Detect </t>
  </si>
  <si>
    <t>Plot 2A</t>
  </si>
  <si>
    <t>Plot 3A</t>
  </si>
  <si>
    <t>Plot 3B</t>
  </si>
  <si>
    <t>Plot 5A</t>
  </si>
  <si>
    <t>Plot 7A</t>
  </si>
  <si>
    <t>Plot 12B</t>
  </si>
  <si>
    <t>LP01-PL2A-FP01</t>
  </si>
  <si>
    <t>LP01-PL2A-FP02</t>
  </si>
  <si>
    <t>LP01-PL2A-FP03</t>
  </si>
  <si>
    <t>LP01-PL2A-FP04</t>
  </si>
  <si>
    <t>LP01-PL2A-FP05</t>
  </si>
  <si>
    <t>LP01-PL2A-FP06</t>
  </si>
  <si>
    <t>LP01-PL3A-FP01</t>
  </si>
  <si>
    <t>LP01-PL3A-FP02</t>
  </si>
  <si>
    <t>LP01-PL3A-FP03</t>
  </si>
  <si>
    <t>LP01-PL3B-FP01</t>
  </si>
  <si>
    <t>LP01-PL3B-FP02</t>
  </si>
  <si>
    <t>LP01-PL5A-FP01</t>
  </si>
  <si>
    <t>LP01-PL5A-FP02</t>
  </si>
  <si>
    <t>LP01-PL5A-FP03</t>
  </si>
  <si>
    <t>LP01-PL7A-FP01</t>
  </si>
  <si>
    <t>LP01-PL7A-FP02</t>
  </si>
  <si>
    <t>LP01-PL7A-FP03</t>
  </si>
  <si>
    <t>LP01-PL7A-FP04</t>
  </si>
  <si>
    <t>LP01-PL7A-FP05</t>
  </si>
  <si>
    <t>LP01-PL7A-FP06</t>
  </si>
  <si>
    <t>LP01-PL7A-FP07</t>
  </si>
  <si>
    <t>LP01-PL12B-FP01</t>
  </si>
  <si>
    <t>LP01-PL12B-FP02</t>
  </si>
  <si>
    <t>LP01-PL12B-FP03</t>
  </si>
  <si>
    <t>LP01-PL12B-FP04</t>
  </si>
  <si>
    <t xml:space="preserve">Test Code </t>
  </si>
  <si>
    <t xml:space="preserve">Analyte </t>
  </si>
  <si>
    <t xml:space="preserve">Units </t>
  </si>
  <si>
    <t xml:space="preserve">Produce Group </t>
  </si>
  <si>
    <t>Green</t>
  </si>
  <si>
    <t>Tuber</t>
  </si>
  <si>
    <t>Root</t>
  </si>
  <si>
    <t xml:space="preserve">Root </t>
  </si>
  <si>
    <t xml:space="preserve">Green cabbage leaves </t>
  </si>
  <si>
    <t xml:space="preserve">Description </t>
  </si>
  <si>
    <t>Corn</t>
  </si>
  <si>
    <t>Potato</t>
  </si>
  <si>
    <t xml:space="preserve">Carrot </t>
  </si>
  <si>
    <t xml:space="preserve">Leek </t>
  </si>
  <si>
    <t xml:space="preserve">Potato </t>
  </si>
  <si>
    <t xml:space="preserve">Mint </t>
  </si>
  <si>
    <t xml:space="preserve">Cabbage </t>
  </si>
  <si>
    <t>Rocket</t>
  </si>
  <si>
    <t xml:space="preserve">Beetroot </t>
  </si>
  <si>
    <t>Beans</t>
  </si>
  <si>
    <t xml:space="preserve">purple sprouts </t>
  </si>
  <si>
    <t>Leek</t>
  </si>
  <si>
    <t>Brussel Sprouts</t>
  </si>
  <si>
    <t>Swede / Khol rabi</t>
  </si>
  <si>
    <t>sprouting broccoli (including stem and leaves)</t>
  </si>
  <si>
    <t>Spring onion</t>
  </si>
  <si>
    <t xml:space="preserve">Chard </t>
  </si>
  <si>
    <t xml:space="preserve">cavelo nero </t>
  </si>
  <si>
    <t xml:space="preserve">Celery </t>
  </si>
  <si>
    <t>Beetroot</t>
  </si>
  <si>
    <t xml:space="preserve">curly kale </t>
  </si>
  <si>
    <t>GFB47</t>
  </si>
  <si>
    <t>Perfluorhexanesulfonic acid (PFHxS)</t>
  </si>
  <si>
    <t>µg/kg</t>
  </si>
  <si>
    <t>Perfluorononanoic acid (PFNA)</t>
  </si>
  <si>
    <t>Perfluorooctane sulphonic acid (PFOS)</t>
  </si>
  <si>
    <t>Perfluorooctanoic acid (PFOA)</t>
  </si>
  <si>
    <t>Sum PFOS / PFOA / PFNA / PFHxS exkl. LOQ</t>
  </si>
  <si>
    <t>Corn (Green)</t>
  </si>
  <si>
    <t>Potato (Tuber)</t>
  </si>
  <si>
    <t>Carrot (Root)</t>
  </si>
  <si>
    <t>Leek (Root)</t>
  </si>
  <si>
    <t>Mint (Green)</t>
  </si>
  <si>
    <t>Cabbage (Green)</t>
  </si>
  <si>
    <t>Rocket (Green)</t>
  </si>
  <si>
    <t>Beetroot (Root)</t>
  </si>
  <si>
    <t>Beans (Green)</t>
  </si>
  <si>
    <t>Purple sprouts (Green)</t>
  </si>
  <si>
    <t>Green cabbage leaves (Green)</t>
  </si>
  <si>
    <t xml:space="preserve">Leek (Root) </t>
  </si>
  <si>
    <t>Brussel Sprouts (Green)</t>
  </si>
  <si>
    <t>Swede / Khol rabi (Root)</t>
  </si>
  <si>
    <t>Sprouting broccoli (Green)</t>
  </si>
  <si>
    <t>Spring onion (Root)</t>
  </si>
  <si>
    <t>Chard (Green)</t>
  </si>
  <si>
    <t>Cavelo nero (Green)</t>
  </si>
  <si>
    <t>Celery (Green)</t>
  </si>
  <si>
    <t>Curly kale (Green)</t>
  </si>
  <si>
    <t>Sample No.</t>
  </si>
  <si>
    <t>Order ID</t>
  </si>
  <si>
    <t>Received</t>
  </si>
  <si>
    <t>Reported On</t>
  </si>
  <si>
    <t>Client Due Date</t>
  </si>
  <si>
    <t>Sample Code</t>
  </si>
  <si>
    <t>Category</t>
  </si>
  <si>
    <t>Sample Description</t>
  </si>
  <si>
    <t>Suite</t>
  </si>
  <si>
    <t>Client Name</t>
  </si>
  <si>
    <t>Schedule</t>
  </si>
  <si>
    <t>Perfluorhexanesulfonic acid (PFHxS) (µg/kg)</t>
  </si>
  <si>
    <t>Perfluorononanoic acid (PFNA) (µg/kg)</t>
  </si>
  <si>
    <t>Perfluorooctane sulphonic acid (PFOS) (µg/kg)</t>
  </si>
  <si>
    <t>Perfluorooctanoic acid (PFOA) (µg/kg)</t>
  </si>
  <si>
    <t>Sum PFOS / PFOA / PFNA / PFHxS exkl. LOQ (µg/kg)</t>
  </si>
  <si>
    <t>400-2025-00034620</t>
  </si>
  <si>
    <t>23/01/2025</t>
  </si>
  <si>
    <t>25-ACE-034</t>
  </si>
  <si>
    <t>Finished Products</t>
  </si>
  <si>
    <t>PFAS</t>
  </si>
  <si>
    <t>WSP UK Limited</t>
  </si>
  <si>
    <t>Default</t>
  </si>
  <si>
    <t>&lt; 0.00400</t>
  </si>
  <si>
    <t>400-2025-00034619</t>
  </si>
  <si>
    <t>25-ACE-035</t>
  </si>
  <si>
    <t>&lt; 0.00100</t>
  </si>
  <si>
    <t>&lt; 0.00200</t>
  </si>
  <si>
    <t>400-2025-00034632</t>
  </si>
  <si>
    <t>25-ACE-036</t>
  </si>
  <si>
    <t>400-2025-00034625</t>
  </si>
  <si>
    <t>25-ACE-037</t>
  </si>
  <si>
    <t>400-2025-00034641</t>
  </si>
  <si>
    <t>25-ACE-038</t>
  </si>
  <si>
    <t>400-2025-00034624</t>
  </si>
  <si>
    <t>25-ACE-039</t>
  </si>
  <si>
    <t>400-2025-00034622</t>
  </si>
  <si>
    <t>25-ACE-040</t>
  </si>
  <si>
    <t>400-2025-00034627</t>
  </si>
  <si>
    <t>25-ACE-041</t>
  </si>
  <si>
    <t>ND</t>
  </si>
  <si>
    <t>400-2025-00034628</t>
  </si>
  <si>
    <t>25-ACE-042</t>
  </si>
  <si>
    <t>400-2025-00034621</t>
  </si>
  <si>
    <t>25-ACE-043</t>
  </si>
  <si>
    <t>400-2025-00034629</t>
  </si>
  <si>
    <t>25-ACE-044</t>
  </si>
  <si>
    <t>400-2025-00034611</t>
  </si>
  <si>
    <t>25-ACE-045</t>
  </si>
  <si>
    <t>400-2025-00034606</t>
  </si>
  <si>
    <t>25-ACE-046</t>
  </si>
  <si>
    <t>400-2025-00034618</t>
  </si>
  <si>
    <t>13/02/2025</t>
  </si>
  <si>
    <t>25-ACE-047</t>
  </si>
  <si>
    <t>400-2025-00034613</t>
  </si>
  <si>
    <t>25-ACE-048</t>
  </si>
  <si>
    <t>400-2025-00034602</t>
  </si>
  <si>
    <t>25-ACE-049</t>
  </si>
  <si>
    <t>400-2025-00034600</t>
  </si>
  <si>
    <t>25-ACE-050</t>
  </si>
  <si>
    <t>400-2025-00034604</t>
  </si>
  <si>
    <t>25-ACE-051</t>
  </si>
  <si>
    <t>400-2025-00034603</t>
  </si>
  <si>
    <t>25-ACE-052</t>
  </si>
  <si>
    <t>400-2025-00034612</t>
  </si>
  <si>
    <t>25-ACE-053</t>
  </si>
  <si>
    <t>400-2025-00034615</t>
  </si>
  <si>
    <t>25-ACE-054</t>
  </si>
  <si>
    <t>400-2025-00034598</t>
  </si>
  <si>
    <t>25-ACE-055</t>
  </si>
  <si>
    <t>400-2025-00034601</t>
  </si>
  <si>
    <t>25-ACE-056</t>
  </si>
  <si>
    <t>400-2025-00034630</t>
  </si>
  <si>
    <t>25-ACE-057</t>
  </si>
  <si>
    <t>400-2025-00034597</t>
  </si>
  <si>
    <t>25-ACE-058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</si>
</sst>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3" tint="0.499984740745262"/>
      <name val="Aptos Narrow"/>
      <family val="2"/>
      <scheme val="minor"/>
    </font>
    <font>
      <sz val="11"/>
      <color theme="5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3" tint="0.749961851863155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3" tint="0.749992370372631"/>
      <name val="Aptos Narrow"/>
      <family val="2"/>
      <scheme val="minor"/>
    </font>
    <font>
      <b/>
      <sz val="13"/>
      <color rgb="FFFFFFFF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F497D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quotePrefix="1" applyFont="1"/>
    <xf numFmtId="17" fontId="1" fillId="0" borderId="0" xfId="0" applyNumberFormat="1" applyFont="1"/>
    <xf numFmtId="14" fontId="1" fillId="0" borderId="0" xfId="0" applyNumberFormat="1" applyFont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5" fillId="2" borderId="6" xfId="0" applyFont="1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3" borderId="8" xfId="0" applyFill="1" applyBorder="1"/>
    <xf numFmtId="0" fontId="0" fillId="3" borderId="9" xfId="0" applyFill="1" applyBorder="1"/>
    <xf numFmtId="0" fontId="6" fillId="0" borderId="10" xfId="0" applyFont="1" applyBorder="1" applyAlignment="1">
      <alignment horizontal="right"/>
    </xf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5" xfId="0" applyFont="1" applyFill="1" applyBorder="1"/>
    <xf numFmtId="0" fontId="6" fillId="3" borderId="6" xfId="0" applyFont="1" applyFill="1" applyBorder="1"/>
    <xf numFmtId="0" fontId="6" fillId="3" borderId="4" xfId="0" applyFont="1" applyFill="1" applyBorder="1"/>
    <xf numFmtId="0" fontId="0" fillId="0" borderId="9" xfId="0" applyBorder="1"/>
    <xf numFmtId="0" fontId="0" fillId="0" borderId="8" xfId="0" applyBorder="1"/>
    <xf numFmtId="0" fontId="7" fillId="0" borderId="0" xfId="0" applyFont="1"/>
    <xf numFmtId="0" fontId="7" fillId="0" borderId="2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3" xfId="0" applyFont="1" applyBorder="1"/>
    <xf numFmtId="0" fontId="7" fillId="0" borderId="1" xfId="0" applyFont="1" applyBorder="1"/>
    <xf numFmtId="0" fontId="0" fillId="0" borderId="4" xfId="0" applyBorder="1"/>
    <xf numFmtId="0" fontId="0" fillId="0" borderId="6" xfId="0" applyBorder="1"/>
    <xf numFmtId="0" fontId="7" fillId="0" borderId="5" xfId="0" applyFont="1" applyBorder="1"/>
    <xf numFmtId="0" fontId="0" fillId="0" borderId="5" xfId="0" applyBorder="1"/>
    <xf numFmtId="0" fontId="6" fillId="0" borderId="0" xfId="0" applyFont="1"/>
    <xf numFmtId="0" fontId="3" fillId="0" borderId="0" xfId="0" applyFont="1"/>
    <xf numFmtId="14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8" fillId="0" borderId="6" xfId="0" applyFont="1" applyBorder="1"/>
    <xf numFmtId="0" fontId="0" fillId="0" borderId="10" xfId="0" applyBorder="1"/>
    <xf numFmtId="0" fontId="9" fillId="0" borderId="9" xfId="0" applyFont="1" applyBorder="1"/>
    <xf numFmtId="0" fontId="7" fillId="0" borderId="4" xfId="0" applyFont="1" applyBorder="1"/>
    <xf numFmtId="0" fontId="8" fillId="0" borderId="0" xfId="0" quotePrefix="1" applyFont="1"/>
    <xf numFmtId="0" fontId="10" fillId="4" borderId="0" xfId="0" applyFont="1" applyFill="1"/>
    <xf numFmtId="0" fontId="11" fillId="0" borderId="0" xfId="0" applyFont="1"/>
    <xf numFmtId="14" fontId="11" fillId="0" borderId="0" xfId="0" applyNumberFormat="1" applyFont="1"/>
    <xf numFmtId="0" fontId="10" fillId="4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Sum of PFAS Compunds in</a:t>
            </a:r>
            <a:r>
              <a:rPr lang="en-GB" baseline="0"/>
              <a:t> Produce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3.6111819888894926E-2"/>
          <c:y val="4.4836324526611383E-2"/>
          <c:w val="0.95552086986286811"/>
          <c:h val="0.647731598363487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'[1]Produce PFAS Graph'!$C$5</c:f>
              <c:strCache>
                <c:ptCount val="1"/>
                <c:pt idx="0">
                  <c:v>Perfluorhexanesulfonic acid (PFHxS)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'[1]Produce PFAS Graph'!$D$3:$AB$4</c:f>
              <c:multiLvlStrCache>
                <c:ptCount val="25"/>
                <c:lvl>
                  <c:pt idx="0">
                    <c:v>LP01-PL2A-FP01</c:v>
                  </c:pt>
                  <c:pt idx="1">
                    <c:v>LP01-PL2A-FP02</c:v>
                  </c:pt>
                  <c:pt idx="2">
                    <c:v>LP01-PL2A-FP03</c:v>
                  </c:pt>
                  <c:pt idx="3">
                    <c:v>LP01-PL2A-FP04</c:v>
                  </c:pt>
                  <c:pt idx="4">
                    <c:v>LP01-PL2A-FP05</c:v>
                  </c:pt>
                  <c:pt idx="5">
                    <c:v>LP01-PL2A-FP06</c:v>
                  </c:pt>
                  <c:pt idx="6">
                    <c:v>LP01-PL3A-FP01</c:v>
                  </c:pt>
                  <c:pt idx="7">
                    <c:v>LP01-PL3A-FP02</c:v>
                  </c:pt>
                  <c:pt idx="8">
                    <c:v>LP01-PL3A-FP03</c:v>
                  </c:pt>
                  <c:pt idx="9">
                    <c:v>LP01-PL3B-FP01</c:v>
                  </c:pt>
                  <c:pt idx="10">
                    <c:v>LP01-PL3B-FP02</c:v>
                  </c:pt>
                  <c:pt idx="11">
                    <c:v>LP01-PL5A-FP01</c:v>
                  </c:pt>
                  <c:pt idx="12">
                    <c:v>LP01-PL5A-FP02</c:v>
                  </c:pt>
                  <c:pt idx="13">
                    <c:v>LP01-PL5A-FP03</c:v>
                  </c:pt>
                  <c:pt idx="14">
                    <c:v>LP01-PL7A-FP01</c:v>
                  </c:pt>
                  <c:pt idx="15">
                    <c:v>LP01-PL7A-FP02</c:v>
                  </c:pt>
                  <c:pt idx="16">
                    <c:v>LP01-PL7A-FP03</c:v>
                  </c:pt>
                  <c:pt idx="17">
                    <c:v>LP01-PL7A-FP04</c:v>
                  </c:pt>
                  <c:pt idx="18">
                    <c:v>LP01-PL7A-FP05</c:v>
                  </c:pt>
                  <c:pt idx="19">
                    <c:v>LP01-PL7A-FP06</c:v>
                  </c:pt>
                  <c:pt idx="20">
                    <c:v>LP01-PL7A-FP07</c:v>
                  </c:pt>
                  <c:pt idx="21">
                    <c:v>LP01-PL12B-FP01</c:v>
                  </c:pt>
                  <c:pt idx="22">
                    <c:v>LP01-PL12B-FP02</c:v>
                  </c:pt>
                  <c:pt idx="23">
                    <c:v>LP01-PL12B-FP03</c:v>
                  </c:pt>
                  <c:pt idx="24">
                    <c:v>LP01-PL12B-FP04</c:v>
                  </c:pt>
                </c:lvl>
                <c:lvl>
                  <c:pt idx="0">
                    <c:v>Corn (Green)</c:v>
                  </c:pt>
                  <c:pt idx="1">
                    <c:v>Potato (Tuber)</c:v>
                  </c:pt>
                  <c:pt idx="2">
                    <c:v>Carrot (Root)</c:v>
                  </c:pt>
                  <c:pt idx="3">
                    <c:v>Leek (Root)</c:v>
                  </c:pt>
                  <c:pt idx="4">
                    <c:v>Potato (Tuber)</c:v>
                  </c:pt>
                  <c:pt idx="5">
                    <c:v>Mint (Green)</c:v>
                  </c:pt>
                  <c:pt idx="6">
                    <c:v>Cabbage (Green)</c:v>
                  </c:pt>
                  <c:pt idx="7">
                    <c:v>Potato (Tuber)</c:v>
                  </c:pt>
                  <c:pt idx="8">
                    <c:v>Rocket (Green)</c:v>
                  </c:pt>
                  <c:pt idx="9">
                    <c:v>Beetroot (Root)</c:v>
                  </c:pt>
                  <c:pt idx="10">
                    <c:v>Beans (Green)</c:v>
                  </c:pt>
                  <c:pt idx="11">
                    <c:v>Purple sprouts (Green)</c:v>
                  </c:pt>
                  <c:pt idx="12">
                    <c:v>Green cabbage leaves (Green)</c:v>
                  </c:pt>
                  <c:pt idx="13">
                    <c:v>Leek (Root)</c:v>
                  </c:pt>
                  <c:pt idx="14">
                    <c:v>Leek (Root) </c:v>
                  </c:pt>
                  <c:pt idx="15">
                    <c:v>Brussel Sprouts (Green)</c:v>
                  </c:pt>
                  <c:pt idx="16">
                    <c:v>Swede / Khol rabi (Root)</c:v>
                  </c:pt>
                  <c:pt idx="17">
                    <c:v>Sprouting broccoli (Green)</c:v>
                  </c:pt>
                  <c:pt idx="18">
                    <c:v>Green cabbage leaves (Green)</c:v>
                  </c:pt>
                  <c:pt idx="19">
                    <c:v>Spring onion (Root)</c:v>
                  </c:pt>
                  <c:pt idx="20">
                    <c:v>Chard (Green)</c:v>
                  </c:pt>
                  <c:pt idx="21">
                    <c:v>Cavelo nero (Green)</c:v>
                  </c:pt>
                  <c:pt idx="22">
                    <c:v>Celery (Green)</c:v>
                  </c:pt>
                  <c:pt idx="23">
                    <c:v>Beetroot (Root)</c:v>
                  </c:pt>
                  <c:pt idx="24">
                    <c:v>Curly kale (Green)</c:v>
                  </c:pt>
                </c:lvl>
              </c:multiLvlStrCache>
            </c:multiLvlStrRef>
          </c:cat>
          <c:val>
            <c:numRef>
              <c:f>'[1]Produce PFAS Graph'!$D$5:$AB$5</c:f>
              <c:numCache>
                <c:formatCode>General</c:formatCode>
                <c:ptCount val="25"/>
                <c:pt idx="0">
                  <c:v>4.0000000000000001E-3</c:v>
                </c:pt>
                <c:pt idx="1">
                  <c:v>4.0000000000000001E-3</c:v>
                </c:pt>
                <c:pt idx="2">
                  <c:v>4.0000000000000001E-3</c:v>
                </c:pt>
                <c:pt idx="3">
                  <c:v>4.0000000000000001E-3</c:v>
                </c:pt>
                <c:pt idx="4">
                  <c:v>4.0000000000000001E-3</c:v>
                </c:pt>
                <c:pt idx="5">
                  <c:v>4.0000000000000001E-3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5.47E-3</c:v>
                </c:pt>
                <c:pt idx="10">
                  <c:v>4.0000000000000001E-3</c:v>
                </c:pt>
                <c:pt idx="11">
                  <c:v>4.0000000000000001E-3</c:v>
                </c:pt>
                <c:pt idx="12">
                  <c:v>4.0000000000000001E-3</c:v>
                </c:pt>
                <c:pt idx="13">
                  <c:v>4.0000000000000001E-3</c:v>
                </c:pt>
                <c:pt idx="14">
                  <c:v>4.0000000000000001E-3</c:v>
                </c:pt>
                <c:pt idx="15">
                  <c:v>4.0000000000000001E-3</c:v>
                </c:pt>
                <c:pt idx="16">
                  <c:v>4.0000000000000001E-3</c:v>
                </c:pt>
                <c:pt idx="17">
                  <c:v>4.0000000000000001E-3</c:v>
                </c:pt>
                <c:pt idx="18">
                  <c:v>4.0000000000000001E-3</c:v>
                </c:pt>
                <c:pt idx="19">
                  <c:v>4.0000000000000001E-3</c:v>
                </c:pt>
                <c:pt idx="20">
                  <c:v>4.0000000000000001E-3</c:v>
                </c:pt>
                <c:pt idx="21">
                  <c:v>4.0000000000000001E-3</c:v>
                </c:pt>
                <c:pt idx="22">
                  <c:v>4.0000000000000001E-3</c:v>
                </c:pt>
                <c:pt idx="23">
                  <c:v>4.0000000000000001E-3</c:v>
                </c:pt>
                <c:pt idx="24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C-493D-B635-54530E0C5D7E}"/>
            </c:ext>
          </c:extLst>
        </c:ser>
        <c:ser>
          <c:idx val="1"/>
          <c:order val="1"/>
          <c:tx>
            <c:strRef>
              <c:f>'[1]Produce PFAS Graph'!$C$6</c:f>
              <c:strCache>
                <c:ptCount val="1"/>
                <c:pt idx="0">
                  <c:v>Perfluorononanoic acid (PFNA)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'[1]Produce PFAS Graph'!$D$3:$AB$4</c:f>
              <c:multiLvlStrCache>
                <c:ptCount val="25"/>
                <c:lvl>
                  <c:pt idx="0">
                    <c:v>LP01-PL2A-FP01</c:v>
                  </c:pt>
                  <c:pt idx="1">
                    <c:v>LP01-PL2A-FP02</c:v>
                  </c:pt>
                  <c:pt idx="2">
                    <c:v>LP01-PL2A-FP03</c:v>
                  </c:pt>
                  <c:pt idx="3">
                    <c:v>LP01-PL2A-FP04</c:v>
                  </c:pt>
                  <c:pt idx="4">
                    <c:v>LP01-PL2A-FP05</c:v>
                  </c:pt>
                  <c:pt idx="5">
                    <c:v>LP01-PL2A-FP06</c:v>
                  </c:pt>
                  <c:pt idx="6">
                    <c:v>LP01-PL3A-FP01</c:v>
                  </c:pt>
                  <c:pt idx="7">
                    <c:v>LP01-PL3A-FP02</c:v>
                  </c:pt>
                  <c:pt idx="8">
                    <c:v>LP01-PL3A-FP03</c:v>
                  </c:pt>
                  <c:pt idx="9">
                    <c:v>LP01-PL3B-FP01</c:v>
                  </c:pt>
                  <c:pt idx="10">
                    <c:v>LP01-PL3B-FP02</c:v>
                  </c:pt>
                  <c:pt idx="11">
                    <c:v>LP01-PL5A-FP01</c:v>
                  </c:pt>
                  <c:pt idx="12">
                    <c:v>LP01-PL5A-FP02</c:v>
                  </c:pt>
                  <c:pt idx="13">
                    <c:v>LP01-PL5A-FP03</c:v>
                  </c:pt>
                  <c:pt idx="14">
                    <c:v>LP01-PL7A-FP01</c:v>
                  </c:pt>
                  <c:pt idx="15">
                    <c:v>LP01-PL7A-FP02</c:v>
                  </c:pt>
                  <c:pt idx="16">
                    <c:v>LP01-PL7A-FP03</c:v>
                  </c:pt>
                  <c:pt idx="17">
                    <c:v>LP01-PL7A-FP04</c:v>
                  </c:pt>
                  <c:pt idx="18">
                    <c:v>LP01-PL7A-FP05</c:v>
                  </c:pt>
                  <c:pt idx="19">
                    <c:v>LP01-PL7A-FP06</c:v>
                  </c:pt>
                  <c:pt idx="20">
                    <c:v>LP01-PL7A-FP07</c:v>
                  </c:pt>
                  <c:pt idx="21">
                    <c:v>LP01-PL12B-FP01</c:v>
                  </c:pt>
                  <c:pt idx="22">
                    <c:v>LP01-PL12B-FP02</c:v>
                  </c:pt>
                  <c:pt idx="23">
                    <c:v>LP01-PL12B-FP03</c:v>
                  </c:pt>
                  <c:pt idx="24">
                    <c:v>LP01-PL12B-FP04</c:v>
                  </c:pt>
                </c:lvl>
                <c:lvl>
                  <c:pt idx="0">
                    <c:v>Corn (Green)</c:v>
                  </c:pt>
                  <c:pt idx="1">
                    <c:v>Potato (Tuber)</c:v>
                  </c:pt>
                  <c:pt idx="2">
                    <c:v>Carrot (Root)</c:v>
                  </c:pt>
                  <c:pt idx="3">
                    <c:v>Leek (Root)</c:v>
                  </c:pt>
                  <c:pt idx="4">
                    <c:v>Potato (Tuber)</c:v>
                  </c:pt>
                  <c:pt idx="5">
                    <c:v>Mint (Green)</c:v>
                  </c:pt>
                  <c:pt idx="6">
                    <c:v>Cabbage (Green)</c:v>
                  </c:pt>
                  <c:pt idx="7">
                    <c:v>Potato (Tuber)</c:v>
                  </c:pt>
                  <c:pt idx="8">
                    <c:v>Rocket (Green)</c:v>
                  </c:pt>
                  <c:pt idx="9">
                    <c:v>Beetroot (Root)</c:v>
                  </c:pt>
                  <c:pt idx="10">
                    <c:v>Beans (Green)</c:v>
                  </c:pt>
                  <c:pt idx="11">
                    <c:v>Purple sprouts (Green)</c:v>
                  </c:pt>
                  <c:pt idx="12">
                    <c:v>Green cabbage leaves (Green)</c:v>
                  </c:pt>
                  <c:pt idx="13">
                    <c:v>Leek (Root)</c:v>
                  </c:pt>
                  <c:pt idx="14">
                    <c:v>Leek (Root) </c:v>
                  </c:pt>
                  <c:pt idx="15">
                    <c:v>Brussel Sprouts (Green)</c:v>
                  </c:pt>
                  <c:pt idx="16">
                    <c:v>Swede / Khol rabi (Root)</c:v>
                  </c:pt>
                  <c:pt idx="17">
                    <c:v>Sprouting broccoli (Green)</c:v>
                  </c:pt>
                  <c:pt idx="18">
                    <c:v>Green cabbage leaves (Green)</c:v>
                  </c:pt>
                  <c:pt idx="19">
                    <c:v>Spring onion (Root)</c:v>
                  </c:pt>
                  <c:pt idx="20">
                    <c:v>Chard (Green)</c:v>
                  </c:pt>
                  <c:pt idx="21">
                    <c:v>Cavelo nero (Green)</c:v>
                  </c:pt>
                  <c:pt idx="22">
                    <c:v>Celery (Green)</c:v>
                  </c:pt>
                  <c:pt idx="23">
                    <c:v>Beetroot (Root)</c:v>
                  </c:pt>
                  <c:pt idx="24">
                    <c:v>Curly kale (Green)</c:v>
                  </c:pt>
                </c:lvl>
              </c:multiLvlStrCache>
            </c:multiLvlStrRef>
          </c:cat>
          <c:val>
            <c:numRef>
              <c:f>'[1]Produce PFAS Graph'!$D$6:$AB$6</c:f>
              <c:numCache>
                <c:formatCode>General</c:formatCode>
                <c:ptCount val="25"/>
                <c:pt idx="0">
                  <c:v>1E-3</c:v>
                </c:pt>
                <c:pt idx="1">
                  <c:v>2.7899999999999999E-3</c:v>
                </c:pt>
                <c:pt idx="2">
                  <c:v>7.3899999999999999E-3</c:v>
                </c:pt>
                <c:pt idx="3">
                  <c:v>8.4499999999999992E-3</c:v>
                </c:pt>
                <c:pt idx="4">
                  <c:v>2.7799999999999999E-3</c:v>
                </c:pt>
                <c:pt idx="5">
                  <c:v>2.2499999999999999E-2</c:v>
                </c:pt>
                <c:pt idx="6">
                  <c:v>3.6700000000000001E-3</c:v>
                </c:pt>
                <c:pt idx="7">
                  <c:v>2.6099999999999999E-3</c:v>
                </c:pt>
                <c:pt idx="8">
                  <c:v>1.47E-2</c:v>
                </c:pt>
                <c:pt idx="9">
                  <c:v>6.6699999999999997E-3</c:v>
                </c:pt>
                <c:pt idx="10">
                  <c:v>1E-3</c:v>
                </c:pt>
                <c:pt idx="11">
                  <c:v>2.2399999999999998E-3</c:v>
                </c:pt>
                <c:pt idx="12">
                  <c:v>8.4799999999999997E-3</c:v>
                </c:pt>
                <c:pt idx="13">
                  <c:v>4.3499999999999997E-3</c:v>
                </c:pt>
                <c:pt idx="14">
                  <c:v>1.5599999999999999E-2</c:v>
                </c:pt>
                <c:pt idx="15">
                  <c:v>1E-3</c:v>
                </c:pt>
                <c:pt idx="16">
                  <c:v>1E-3</c:v>
                </c:pt>
                <c:pt idx="17">
                  <c:v>2.32E-3</c:v>
                </c:pt>
                <c:pt idx="18">
                  <c:v>1E-3</c:v>
                </c:pt>
                <c:pt idx="19">
                  <c:v>3.4199999999999999E-3</c:v>
                </c:pt>
                <c:pt idx="20">
                  <c:v>6.2599999999999999E-3</c:v>
                </c:pt>
                <c:pt idx="21">
                  <c:v>1.5900000000000001E-2</c:v>
                </c:pt>
                <c:pt idx="22">
                  <c:v>1.03E-2</c:v>
                </c:pt>
                <c:pt idx="23">
                  <c:v>1.46E-2</c:v>
                </c:pt>
                <c:pt idx="24">
                  <c:v>1.37E-2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8C-493D-B635-54530E0C5D7E}"/>
            </c:ext>
          </c:extLst>
        </c:ser>
        <c:ser>
          <c:idx val="2"/>
          <c:order val="2"/>
          <c:tx>
            <c:strRef>
              <c:f>'[1]Produce PFAS Graph'!$C$7</c:f>
              <c:strCache>
                <c:ptCount val="1"/>
                <c:pt idx="0">
                  <c:v>Perfluorooctane sulphonic acid (PFOS)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'[1]Produce PFAS Graph'!$D$3:$AB$4</c:f>
              <c:multiLvlStrCache>
                <c:ptCount val="25"/>
                <c:lvl>
                  <c:pt idx="0">
                    <c:v>LP01-PL2A-FP01</c:v>
                  </c:pt>
                  <c:pt idx="1">
                    <c:v>LP01-PL2A-FP02</c:v>
                  </c:pt>
                  <c:pt idx="2">
                    <c:v>LP01-PL2A-FP03</c:v>
                  </c:pt>
                  <c:pt idx="3">
                    <c:v>LP01-PL2A-FP04</c:v>
                  </c:pt>
                  <c:pt idx="4">
                    <c:v>LP01-PL2A-FP05</c:v>
                  </c:pt>
                  <c:pt idx="5">
                    <c:v>LP01-PL2A-FP06</c:v>
                  </c:pt>
                  <c:pt idx="6">
                    <c:v>LP01-PL3A-FP01</c:v>
                  </c:pt>
                  <c:pt idx="7">
                    <c:v>LP01-PL3A-FP02</c:v>
                  </c:pt>
                  <c:pt idx="8">
                    <c:v>LP01-PL3A-FP03</c:v>
                  </c:pt>
                  <c:pt idx="9">
                    <c:v>LP01-PL3B-FP01</c:v>
                  </c:pt>
                  <c:pt idx="10">
                    <c:v>LP01-PL3B-FP02</c:v>
                  </c:pt>
                  <c:pt idx="11">
                    <c:v>LP01-PL5A-FP01</c:v>
                  </c:pt>
                  <c:pt idx="12">
                    <c:v>LP01-PL5A-FP02</c:v>
                  </c:pt>
                  <c:pt idx="13">
                    <c:v>LP01-PL5A-FP03</c:v>
                  </c:pt>
                  <c:pt idx="14">
                    <c:v>LP01-PL7A-FP01</c:v>
                  </c:pt>
                  <c:pt idx="15">
                    <c:v>LP01-PL7A-FP02</c:v>
                  </c:pt>
                  <c:pt idx="16">
                    <c:v>LP01-PL7A-FP03</c:v>
                  </c:pt>
                  <c:pt idx="17">
                    <c:v>LP01-PL7A-FP04</c:v>
                  </c:pt>
                  <c:pt idx="18">
                    <c:v>LP01-PL7A-FP05</c:v>
                  </c:pt>
                  <c:pt idx="19">
                    <c:v>LP01-PL7A-FP06</c:v>
                  </c:pt>
                  <c:pt idx="20">
                    <c:v>LP01-PL7A-FP07</c:v>
                  </c:pt>
                  <c:pt idx="21">
                    <c:v>LP01-PL12B-FP01</c:v>
                  </c:pt>
                  <c:pt idx="22">
                    <c:v>LP01-PL12B-FP02</c:v>
                  </c:pt>
                  <c:pt idx="23">
                    <c:v>LP01-PL12B-FP03</c:v>
                  </c:pt>
                  <c:pt idx="24">
                    <c:v>LP01-PL12B-FP04</c:v>
                  </c:pt>
                </c:lvl>
                <c:lvl>
                  <c:pt idx="0">
                    <c:v>Corn (Green)</c:v>
                  </c:pt>
                  <c:pt idx="1">
                    <c:v>Potato (Tuber)</c:v>
                  </c:pt>
                  <c:pt idx="2">
                    <c:v>Carrot (Root)</c:v>
                  </c:pt>
                  <c:pt idx="3">
                    <c:v>Leek (Root)</c:v>
                  </c:pt>
                  <c:pt idx="4">
                    <c:v>Potato (Tuber)</c:v>
                  </c:pt>
                  <c:pt idx="5">
                    <c:v>Mint (Green)</c:v>
                  </c:pt>
                  <c:pt idx="6">
                    <c:v>Cabbage (Green)</c:v>
                  </c:pt>
                  <c:pt idx="7">
                    <c:v>Potato (Tuber)</c:v>
                  </c:pt>
                  <c:pt idx="8">
                    <c:v>Rocket (Green)</c:v>
                  </c:pt>
                  <c:pt idx="9">
                    <c:v>Beetroot (Root)</c:v>
                  </c:pt>
                  <c:pt idx="10">
                    <c:v>Beans (Green)</c:v>
                  </c:pt>
                  <c:pt idx="11">
                    <c:v>Purple sprouts (Green)</c:v>
                  </c:pt>
                  <c:pt idx="12">
                    <c:v>Green cabbage leaves (Green)</c:v>
                  </c:pt>
                  <c:pt idx="13">
                    <c:v>Leek (Root)</c:v>
                  </c:pt>
                  <c:pt idx="14">
                    <c:v>Leek (Root) </c:v>
                  </c:pt>
                  <c:pt idx="15">
                    <c:v>Brussel Sprouts (Green)</c:v>
                  </c:pt>
                  <c:pt idx="16">
                    <c:v>Swede / Khol rabi (Root)</c:v>
                  </c:pt>
                  <c:pt idx="17">
                    <c:v>Sprouting broccoli (Green)</c:v>
                  </c:pt>
                  <c:pt idx="18">
                    <c:v>Green cabbage leaves (Green)</c:v>
                  </c:pt>
                  <c:pt idx="19">
                    <c:v>Spring onion (Root)</c:v>
                  </c:pt>
                  <c:pt idx="20">
                    <c:v>Chard (Green)</c:v>
                  </c:pt>
                  <c:pt idx="21">
                    <c:v>Cavelo nero (Green)</c:v>
                  </c:pt>
                  <c:pt idx="22">
                    <c:v>Celery (Green)</c:v>
                  </c:pt>
                  <c:pt idx="23">
                    <c:v>Beetroot (Root)</c:v>
                  </c:pt>
                  <c:pt idx="24">
                    <c:v>Curly kale (Green)</c:v>
                  </c:pt>
                </c:lvl>
              </c:multiLvlStrCache>
            </c:multiLvlStrRef>
          </c:cat>
          <c:val>
            <c:numRef>
              <c:f>'[1]Produce PFAS Graph'!$D$7:$AB$7</c:f>
              <c:numCache>
                <c:formatCode>General</c:formatCode>
                <c:ptCount val="25"/>
                <c:pt idx="0">
                  <c:v>2E-3</c:v>
                </c:pt>
                <c:pt idx="1">
                  <c:v>1.5100000000000001E-2</c:v>
                </c:pt>
                <c:pt idx="2">
                  <c:v>4.1700000000000001E-3</c:v>
                </c:pt>
                <c:pt idx="3">
                  <c:v>4.3799999999999999E-2</c:v>
                </c:pt>
                <c:pt idx="4">
                  <c:v>1.6299999999999999E-2</c:v>
                </c:pt>
                <c:pt idx="5">
                  <c:v>3.2800000000000003E-2</c:v>
                </c:pt>
                <c:pt idx="6">
                  <c:v>4.8599999999999997E-3</c:v>
                </c:pt>
                <c:pt idx="7">
                  <c:v>3.4700000000000002E-2</c:v>
                </c:pt>
                <c:pt idx="8">
                  <c:v>3.1699999999999999E-2</c:v>
                </c:pt>
                <c:pt idx="9">
                  <c:v>1.26E-2</c:v>
                </c:pt>
                <c:pt idx="10">
                  <c:v>2E-3</c:v>
                </c:pt>
                <c:pt idx="11">
                  <c:v>2.1700000000000001E-3</c:v>
                </c:pt>
                <c:pt idx="12">
                  <c:v>6.0600000000000003E-3</c:v>
                </c:pt>
                <c:pt idx="13">
                  <c:v>9.7699999999999992E-3</c:v>
                </c:pt>
                <c:pt idx="14">
                  <c:v>3.0499999999999999E-2</c:v>
                </c:pt>
                <c:pt idx="15">
                  <c:v>2E-3</c:v>
                </c:pt>
                <c:pt idx="16">
                  <c:v>2E-3</c:v>
                </c:pt>
                <c:pt idx="17">
                  <c:v>4.28E-3</c:v>
                </c:pt>
                <c:pt idx="18">
                  <c:v>3.29E-3</c:v>
                </c:pt>
                <c:pt idx="19">
                  <c:v>1.4E-2</c:v>
                </c:pt>
                <c:pt idx="20">
                  <c:v>5.8100000000000001E-3</c:v>
                </c:pt>
                <c:pt idx="21">
                  <c:v>9.4699999999999993E-3</c:v>
                </c:pt>
                <c:pt idx="22">
                  <c:v>0.02</c:v>
                </c:pt>
                <c:pt idx="23">
                  <c:v>1.35E-2</c:v>
                </c:pt>
                <c:pt idx="24">
                  <c:v>1.9900000000000001E-2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8C-493D-B635-54530E0C5D7E}"/>
            </c:ext>
          </c:extLst>
        </c:ser>
        <c:ser>
          <c:idx val="3"/>
          <c:order val="3"/>
          <c:tx>
            <c:strRef>
              <c:f>'[1]Produce PFAS Graph'!$C$8</c:f>
              <c:strCache>
                <c:ptCount val="1"/>
                <c:pt idx="0">
                  <c:v>Perfluorooctanoic acid (PFOA)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'[1]Produce PFAS Graph'!$D$3:$AB$4</c:f>
              <c:multiLvlStrCache>
                <c:ptCount val="25"/>
                <c:lvl>
                  <c:pt idx="0">
                    <c:v>LP01-PL2A-FP01</c:v>
                  </c:pt>
                  <c:pt idx="1">
                    <c:v>LP01-PL2A-FP02</c:v>
                  </c:pt>
                  <c:pt idx="2">
                    <c:v>LP01-PL2A-FP03</c:v>
                  </c:pt>
                  <c:pt idx="3">
                    <c:v>LP01-PL2A-FP04</c:v>
                  </c:pt>
                  <c:pt idx="4">
                    <c:v>LP01-PL2A-FP05</c:v>
                  </c:pt>
                  <c:pt idx="5">
                    <c:v>LP01-PL2A-FP06</c:v>
                  </c:pt>
                  <c:pt idx="6">
                    <c:v>LP01-PL3A-FP01</c:v>
                  </c:pt>
                  <c:pt idx="7">
                    <c:v>LP01-PL3A-FP02</c:v>
                  </c:pt>
                  <c:pt idx="8">
                    <c:v>LP01-PL3A-FP03</c:v>
                  </c:pt>
                  <c:pt idx="9">
                    <c:v>LP01-PL3B-FP01</c:v>
                  </c:pt>
                  <c:pt idx="10">
                    <c:v>LP01-PL3B-FP02</c:v>
                  </c:pt>
                  <c:pt idx="11">
                    <c:v>LP01-PL5A-FP01</c:v>
                  </c:pt>
                  <c:pt idx="12">
                    <c:v>LP01-PL5A-FP02</c:v>
                  </c:pt>
                  <c:pt idx="13">
                    <c:v>LP01-PL5A-FP03</c:v>
                  </c:pt>
                  <c:pt idx="14">
                    <c:v>LP01-PL7A-FP01</c:v>
                  </c:pt>
                  <c:pt idx="15">
                    <c:v>LP01-PL7A-FP02</c:v>
                  </c:pt>
                  <c:pt idx="16">
                    <c:v>LP01-PL7A-FP03</c:v>
                  </c:pt>
                  <c:pt idx="17">
                    <c:v>LP01-PL7A-FP04</c:v>
                  </c:pt>
                  <c:pt idx="18">
                    <c:v>LP01-PL7A-FP05</c:v>
                  </c:pt>
                  <c:pt idx="19">
                    <c:v>LP01-PL7A-FP06</c:v>
                  </c:pt>
                  <c:pt idx="20">
                    <c:v>LP01-PL7A-FP07</c:v>
                  </c:pt>
                  <c:pt idx="21">
                    <c:v>LP01-PL12B-FP01</c:v>
                  </c:pt>
                  <c:pt idx="22">
                    <c:v>LP01-PL12B-FP02</c:v>
                  </c:pt>
                  <c:pt idx="23">
                    <c:v>LP01-PL12B-FP03</c:v>
                  </c:pt>
                  <c:pt idx="24">
                    <c:v>LP01-PL12B-FP04</c:v>
                  </c:pt>
                </c:lvl>
                <c:lvl>
                  <c:pt idx="0">
                    <c:v>Corn (Green)</c:v>
                  </c:pt>
                  <c:pt idx="1">
                    <c:v>Potato (Tuber)</c:v>
                  </c:pt>
                  <c:pt idx="2">
                    <c:v>Carrot (Root)</c:v>
                  </c:pt>
                  <c:pt idx="3">
                    <c:v>Leek (Root)</c:v>
                  </c:pt>
                  <c:pt idx="4">
                    <c:v>Potato (Tuber)</c:v>
                  </c:pt>
                  <c:pt idx="5">
                    <c:v>Mint (Green)</c:v>
                  </c:pt>
                  <c:pt idx="6">
                    <c:v>Cabbage (Green)</c:v>
                  </c:pt>
                  <c:pt idx="7">
                    <c:v>Potato (Tuber)</c:v>
                  </c:pt>
                  <c:pt idx="8">
                    <c:v>Rocket (Green)</c:v>
                  </c:pt>
                  <c:pt idx="9">
                    <c:v>Beetroot (Root)</c:v>
                  </c:pt>
                  <c:pt idx="10">
                    <c:v>Beans (Green)</c:v>
                  </c:pt>
                  <c:pt idx="11">
                    <c:v>Purple sprouts (Green)</c:v>
                  </c:pt>
                  <c:pt idx="12">
                    <c:v>Green cabbage leaves (Green)</c:v>
                  </c:pt>
                  <c:pt idx="13">
                    <c:v>Leek (Root)</c:v>
                  </c:pt>
                  <c:pt idx="14">
                    <c:v>Leek (Root) </c:v>
                  </c:pt>
                  <c:pt idx="15">
                    <c:v>Brussel Sprouts (Green)</c:v>
                  </c:pt>
                  <c:pt idx="16">
                    <c:v>Swede / Khol rabi (Root)</c:v>
                  </c:pt>
                  <c:pt idx="17">
                    <c:v>Sprouting broccoli (Green)</c:v>
                  </c:pt>
                  <c:pt idx="18">
                    <c:v>Green cabbage leaves (Green)</c:v>
                  </c:pt>
                  <c:pt idx="19">
                    <c:v>Spring onion (Root)</c:v>
                  </c:pt>
                  <c:pt idx="20">
                    <c:v>Chard (Green)</c:v>
                  </c:pt>
                  <c:pt idx="21">
                    <c:v>Cavelo nero (Green)</c:v>
                  </c:pt>
                  <c:pt idx="22">
                    <c:v>Celery (Green)</c:v>
                  </c:pt>
                  <c:pt idx="23">
                    <c:v>Beetroot (Root)</c:v>
                  </c:pt>
                  <c:pt idx="24">
                    <c:v>Curly kale (Green)</c:v>
                  </c:pt>
                </c:lvl>
              </c:multiLvlStrCache>
            </c:multiLvlStrRef>
          </c:cat>
          <c:val>
            <c:numRef>
              <c:f>'[1]Produce PFAS Graph'!$D$8:$AB$8</c:f>
              <c:numCache>
                <c:formatCode>General</c:formatCode>
                <c:ptCount val="25"/>
                <c:pt idx="0">
                  <c:v>1E-3</c:v>
                </c:pt>
                <c:pt idx="1">
                  <c:v>5.1200000000000002E-2</c:v>
                </c:pt>
                <c:pt idx="2">
                  <c:v>0.12</c:v>
                </c:pt>
                <c:pt idx="3">
                  <c:v>0.16600000000000001</c:v>
                </c:pt>
                <c:pt idx="4">
                  <c:v>5.2999999999999999E-2</c:v>
                </c:pt>
                <c:pt idx="5">
                  <c:v>0.68300000000000005</c:v>
                </c:pt>
                <c:pt idx="6">
                  <c:v>0.29399999999999998</c:v>
                </c:pt>
                <c:pt idx="7">
                  <c:v>4.9399999999999999E-2</c:v>
                </c:pt>
                <c:pt idx="8">
                  <c:v>0.61099999999999999</c:v>
                </c:pt>
                <c:pt idx="9">
                  <c:v>2.11</c:v>
                </c:pt>
                <c:pt idx="10">
                  <c:v>1.35E-2</c:v>
                </c:pt>
                <c:pt idx="11">
                  <c:v>0.14499999999999999</c:v>
                </c:pt>
                <c:pt idx="12">
                  <c:v>1.04</c:v>
                </c:pt>
                <c:pt idx="13">
                  <c:v>0.35399999999999998</c:v>
                </c:pt>
                <c:pt idx="14">
                  <c:v>0.26900000000000002</c:v>
                </c:pt>
                <c:pt idx="15">
                  <c:v>9.3399999999999997E-2</c:v>
                </c:pt>
                <c:pt idx="16">
                  <c:v>3.1800000000000002E-2</c:v>
                </c:pt>
                <c:pt idx="17">
                  <c:v>0.13</c:v>
                </c:pt>
                <c:pt idx="18">
                  <c:v>3.8800000000000001E-2</c:v>
                </c:pt>
                <c:pt idx="19">
                  <c:v>4.6899999999999997E-2</c:v>
                </c:pt>
                <c:pt idx="20">
                  <c:v>1.5</c:v>
                </c:pt>
                <c:pt idx="21">
                  <c:v>1.07</c:v>
                </c:pt>
                <c:pt idx="22">
                  <c:v>0.28199999999999997</c:v>
                </c:pt>
                <c:pt idx="23">
                  <c:v>1.04</c:v>
                </c:pt>
                <c:pt idx="24">
                  <c:v>0.58099999999999996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8C-493D-B635-54530E0C5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7767215"/>
        <c:axId val="1877759055"/>
      </c:barChart>
      <c:catAx>
        <c:axId val="1877767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759055"/>
        <c:crosses val="autoZero"/>
        <c:auto val="1"/>
        <c:lblAlgn val="ctr"/>
        <c:lblOffset val="100"/>
        <c:noMultiLvlLbl val="0"/>
      </c:catAx>
      <c:valAx>
        <c:axId val="187775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PFAS Concentration (ug/kg)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767215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0980581236244803"/>
          <c:y val="0.92751979961212694"/>
          <c:w val="0.43505196919680544"/>
          <c:h val="4.73305013701415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962395</xdr:colOff>
      <xdr:row>8</xdr:row>
      <xdr:rowOff>183078</xdr:rowOff>
    </xdr:from>
    <xdr:to>
      <xdr:col>28</xdr:col>
      <xdr:colOff>51955</xdr:colOff>
      <xdr:row>78</xdr:row>
      <xdr:rowOff>17318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0A7543-0D35-4572-9E7C-CC0D6D59FC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sponlinegbr.sharepoint.com/Sites/GB-70100310/Shared%20Documents/03%20WIP/GR%20Ground%20Risk%20and%20Remediation/05%20Reports/01%20-%20AGC/4.%20Site/4.%20Labs/2.%20Phase%202/Allotment/Thornton%20Allotment%20-%20Phase%202%20All.xlsx" TargetMode="External"/><Relationship Id="rId1" Type="http://schemas.openxmlformats.org/officeDocument/2006/relationships/externalLinkPath" Target="https://wsponlinegbr.sharepoint.com/Sites/GB-70100310/Shared%20Documents/03%20WIP/GR%20Ground%20Risk%20and%20Remediation/05%20Reports/01%20-%20AGC/4.%20Site/4.%20Labs/2.%20Phase%202/Allotment/Thornton%20Allotment%20-%20Phase%202%20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wNTwbblzFUWd5LavjpoUh4FlDMGwGblLgG3ETrM2qkGkB0W6-nkdTYzw93tti8n5" itemId="01XAEPBECO6RDH4OXTRNAYBQIU7XO2UT3J">
      <xxl21:absoluteUrl r:id="rId2"/>
    </xxl21:alternateUrls>
    <sheetNames>
      <sheetName val="Samples"/>
      <sheetName val="LP01 Root Soils PFAS Dec 24"/>
      <sheetName val="LP01 Root Soils Dec 24 (2)"/>
      <sheetName val="LP01 Process Water Dec 24"/>
      <sheetName val="LP01 Produce Results Dec 24"/>
      <sheetName val="LP01 Detailed Soils Jan 25"/>
      <sheetName val="LP33 Soils Jan 25"/>
      <sheetName val="Process Water Jan 25"/>
      <sheetName val="LP01 All Soils"/>
      <sheetName val="LP01 PFAS"/>
      <sheetName val="PFOA Mean Depth "/>
      <sheetName val="LP01 PFOA Mean"/>
      <sheetName val="LP01 SOM and PFOA"/>
      <sheetName val="Produce and Root Combined ALL"/>
      <sheetName val="Produce and Root Soils -PFOA"/>
      <sheetName val="WSP  CLEA CF"/>
      <sheetName val="Produce PFAS Graph"/>
      <sheetName val="Root Soils PFAS Graph"/>
      <sheetName val="Produce Type Pivot"/>
      <sheetName val="JK Piv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D3" t="str">
            <v>Corn (Green)</v>
          </cell>
          <cell r="E3" t="str">
            <v>Potato (Tuber)</v>
          </cell>
          <cell r="F3" t="str">
            <v>Carrot (Root)</v>
          </cell>
          <cell r="G3" t="str">
            <v>Leek (Root)</v>
          </cell>
          <cell r="H3" t="str">
            <v>Potato (Tuber)</v>
          </cell>
          <cell r="I3" t="str">
            <v>Mint (Green)</v>
          </cell>
          <cell r="J3" t="str">
            <v>Cabbage (Green)</v>
          </cell>
          <cell r="K3" t="str">
            <v>Potato (Tuber)</v>
          </cell>
          <cell r="L3" t="str">
            <v>Rocket (Green)</v>
          </cell>
          <cell r="M3" t="str">
            <v>Beetroot (Root)</v>
          </cell>
          <cell r="N3" t="str">
            <v>Beans (Green)</v>
          </cell>
          <cell r="O3" t="str">
            <v>Purple sprouts (Green)</v>
          </cell>
          <cell r="P3" t="str">
            <v>Green cabbage leaves (Green)</v>
          </cell>
          <cell r="Q3" t="str">
            <v>Leek (Root)</v>
          </cell>
          <cell r="R3" t="str">
            <v xml:space="preserve">Leek (Root) </v>
          </cell>
          <cell r="S3" t="str">
            <v>Brussel Sprouts (Green)</v>
          </cell>
          <cell r="T3" t="str">
            <v>Swede / Khol rabi (Root)</v>
          </cell>
          <cell r="U3" t="str">
            <v>Sprouting broccoli (Green)</v>
          </cell>
          <cell r="V3" t="str">
            <v>Green cabbage leaves (Green)</v>
          </cell>
          <cell r="W3" t="str">
            <v>Spring onion (Root)</v>
          </cell>
          <cell r="X3" t="str">
            <v>Chard (Green)</v>
          </cell>
          <cell r="Y3" t="str">
            <v>Cavelo nero (Green)</v>
          </cell>
          <cell r="Z3" t="str">
            <v>Celery (Green)</v>
          </cell>
          <cell r="AA3" t="str">
            <v>Beetroot (Root)</v>
          </cell>
          <cell r="AB3" t="str">
            <v>Curly kale (Green)</v>
          </cell>
        </row>
        <row r="4">
          <cell r="D4" t="str">
            <v>LP01-PL2A-FP01</v>
          </cell>
          <cell r="E4" t="str">
            <v>LP01-PL2A-FP02</v>
          </cell>
          <cell r="F4" t="str">
            <v>LP01-PL2A-FP03</v>
          </cell>
          <cell r="G4" t="str">
            <v>LP01-PL2A-FP04</v>
          </cell>
          <cell r="H4" t="str">
            <v>LP01-PL2A-FP05</v>
          </cell>
          <cell r="I4" t="str">
            <v>LP01-PL2A-FP06</v>
          </cell>
          <cell r="J4" t="str">
            <v>LP01-PL3A-FP01</v>
          </cell>
          <cell r="K4" t="str">
            <v>LP01-PL3A-FP02</v>
          </cell>
          <cell r="L4" t="str">
            <v>LP01-PL3A-FP03</v>
          </cell>
          <cell r="M4" t="str">
            <v>LP01-PL3B-FP01</v>
          </cell>
          <cell r="N4" t="str">
            <v>LP01-PL3B-FP02</v>
          </cell>
          <cell r="O4" t="str">
            <v>LP01-PL5A-FP01</v>
          </cell>
          <cell r="P4" t="str">
            <v>LP01-PL5A-FP02</v>
          </cell>
          <cell r="Q4" t="str">
            <v>LP01-PL5A-FP03</v>
          </cell>
          <cell r="R4" t="str">
            <v>LP01-PL7A-FP01</v>
          </cell>
          <cell r="S4" t="str">
            <v>LP01-PL7A-FP02</v>
          </cell>
          <cell r="T4" t="str">
            <v>LP01-PL7A-FP03</v>
          </cell>
          <cell r="U4" t="str">
            <v>LP01-PL7A-FP04</v>
          </cell>
          <cell r="V4" t="str">
            <v>LP01-PL7A-FP05</v>
          </cell>
          <cell r="W4" t="str">
            <v>LP01-PL7A-FP06</v>
          </cell>
          <cell r="X4" t="str">
            <v>LP01-PL7A-FP07</v>
          </cell>
          <cell r="Y4" t="str">
            <v>LP01-PL12B-FP01</v>
          </cell>
          <cell r="Z4" t="str">
            <v>LP01-PL12B-FP02</v>
          </cell>
          <cell r="AA4" t="str">
            <v>LP01-PL12B-FP03</v>
          </cell>
          <cell r="AB4" t="str">
            <v>LP01-PL12B-FP04</v>
          </cell>
        </row>
        <row r="5">
          <cell r="C5" t="str">
            <v>Perfluorhexanesulfonic acid (PFHxS)</v>
          </cell>
          <cell r="D5">
            <v>4.0000000000000001E-3</v>
          </cell>
          <cell r="E5">
            <v>4.0000000000000001E-3</v>
          </cell>
          <cell r="F5">
            <v>4.0000000000000001E-3</v>
          </cell>
          <cell r="G5">
            <v>4.0000000000000001E-3</v>
          </cell>
          <cell r="H5">
            <v>4.0000000000000001E-3</v>
          </cell>
          <cell r="I5">
            <v>4.0000000000000001E-3</v>
          </cell>
          <cell r="J5">
            <v>4.0000000000000001E-3</v>
          </cell>
          <cell r="K5">
            <v>4.0000000000000001E-3</v>
          </cell>
          <cell r="L5">
            <v>4.0000000000000001E-3</v>
          </cell>
          <cell r="M5">
            <v>5.47E-3</v>
          </cell>
          <cell r="N5">
            <v>4.0000000000000001E-3</v>
          </cell>
          <cell r="O5">
            <v>4.0000000000000001E-3</v>
          </cell>
          <cell r="P5">
            <v>4.0000000000000001E-3</v>
          </cell>
          <cell r="Q5">
            <v>4.0000000000000001E-3</v>
          </cell>
          <cell r="R5">
            <v>4.0000000000000001E-3</v>
          </cell>
          <cell r="S5">
            <v>4.0000000000000001E-3</v>
          </cell>
          <cell r="T5">
            <v>4.0000000000000001E-3</v>
          </cell>
          <cell r="U5">
            <v>4.0000000000000001E-3</v>
          </cell>
          <cell r="V5">
            <v>4.0000000000000001E-3</v>
          </cell>
          <cell r="W5">
            <v>4.0000000000000001E-3</v>
          </cell>
          <cell r="X5">
            <v>4.0000000000000001E-3</v>
          </cell>
          <cell r="Y5">
            <v>4.0000000000000001E-3</v>
          </cell>
          <cell r="Z5">
            <v>4.0000000000000001E-3</v>
          </cell>
          <cell r="AA5">
            <v>4.0000000000000001E-3</v>
          </cell>
          <cell r="AB5">
            <v>4.0000000000000001E-3</v>
          </cell>
        </row>
        <row r="6">
          <cell r="C6" t="str">
            <v>Perfluorononanoic acid (PFNA)</v>
          </cell>
          <cell r="D6">
            <v>1E-3</v>
          </cell>
          <cell r="E6">
            <v>2.7899999999999999E-3</v>
          </cell>
          <cell r="F6">
            <v>7.3899999999999999E-3</v>
          </cell>
          <cell r="G6">
            <v>8.4499999999999992E-3</v>
          </cell>
          <cell r="H6">
            <v>2.7799999999999999E-3</v>
          </cell>
          <cell r="I6">
            <v>2.2499999999999999E-2</v>
          </cell>
          <cell r="J6">
            <v>3.6700000000000001E-3</v>
          </cell>
          <cell r="K6">
            <v>2.6099999999999999E-3</v>
          </cell>
          <cell r="L6">
            <v>1.47E-2</v>
          </cell>
          <cell r="M6">
            <v>6.6699999999999997E-3</v>
          </cell>
          <cell r="N6">
            <v>1E-3</v>
          </cell>
          <cell r="O6">
            <v>2.2399999999999998E-3</v>
          </cell>
          <cell r="P6">
            <v>8.4799999999999997E-3</v>
          </cell>
          <cell r="Q6">
            <v>4.3499999999999997E-3</v>
          </cell>
          <cell r="R6">
            <v>1.5599999999999999E-2</v>
          </cell>
          <cell r="S6">
            <v>1E-3</v>
          </cell>
          <cell r="T6">
            <v>1E-3</v>
          </cell>
          <cell r="U6">
            <v>2.32E-3</v>
          </cell>
          <cell r="V6">
            <v>1E-3</v>
          </cell>
          <cell r="W6">
            <v>3.4199999999999999E-3</v>
          </cell>
          <cell r="X6">
            <v>6.2599999999999999E-3</v>
          </cell>
          <cell r="Y6">
            <v>1.5900000000000001E-2</v>
          </cell>
          <cell r="Z6">
            <v>1.03E-2</v>
          </cell>
          <cell r="AA6">
            <v>1.46E-2</v>
          </cell>
          <cell r="AB6">
            <v>1.37E-2</v>
          </cell>
        </row>
        <row r="7">
          <cell r="C7" t="str">
            <v>Perfluorooctane sulphonic acid (PFOS)</v>
          </cell>
          <cell r="D7">
            <v>2E-3</v>
          </cell>
          <cell r="E7">
            <v>1.5100000000000001E-2</v>
          </cell>
          <cell r="F7">
            <v>4.1700000000000001E-3</v>
          </cell>
          <cell r="G7">
            <v>4.3799999999999999E-2</v>
          </cell>
          <cell r="H7">
            <v>1.6299999999999999E-2</v>
          </cell>
          <cell r="I7">
            <v>3.2800000000000003E-2</v>
          </cell>
          <cell r="J7">
            <v>4.8599999999999997E-3</v>
          </cell>
          <cell r="K7">
            <v>3.4700000000000002E-2</v>
          </cell>
          <cell r="L7">
            <v>3.1699999999999999E-2</v>
          </cell>
          <cell r="M7">
            <v>1.26E-2</v>
          </cell>
          <cell r="N7">
            <v>2E-3</v>
          </cell>
          <cell r="O7">
            <v>2.1700000000000001E-3</v>
          </cell>
          <cell r="P7">
            <v>6.0600000000000003E-3</v>
          </cell>
          <cell r="Q7">
            <v>9.7699999999999992E-3</v>
          </cell>
          <cell r="R7">
            <v>3.0499999999999999E-2</v>
          </cell>
          <cell r="S7">
            <v>2E-3</v>
          </cell>
          <cell r="T7">
            <v>2E-3</v>
          </cell>
          <cell r="U7">
            <v>4.28E-3</v>
          </cell>
          <cell r="V7">
            <v>3.29E-3</v>
          </cell>
          <cell r="W7">
            <v>1.4E-2</v>
          </cell>
          <cell r="X7">
            <v>5.8100000000000001E-3</v>
          </cell>
          <cell r="Y7">
            <v>9.4699999999999993E-3</v>
          </cell>
          <cell r="Z7">
            <v>0.02</v>
          </cell>
          <cell r="AA7">
            <v>1.35E-2</v>
          </cell>
          <cell r="AB7">
            <v>1.9900000000000001E-2</v>
          </cell>
        </row>
        <row r="8">
          <cell r="C8" t="str">
            <v>Perfluorooctanoic acid (PFOA)</v>
          </cell>
          <cell r="D8">
            <v>1E-3</v>
          </cell>
          <cell r="E8">
            <v>5.1200000000000002E-2</v>
          </cell>
          <cell r="F8">
            <v>0.12</v>
          </cell>
          <cell r="G8">
            <v>0.16600000000000001</v>
          </cell>
          <cell r="H8">
            <v>5.2999999999999999E-2</v>
          </cell>
          <cell r="I8">
            <v>0.68300000000000005</v>
          </cell>
          <cell r="J8">
            <v>0.29399999999999998</v>
          </cell>
          <cell r="K8">
            <v>4.9399999999999999E-2</v>
          </cell>
          <cell r="L8">
            <v>0.61099999999999999</v>
          </cell>
          <cell r="M8">
            <v>2.11</v>
          </cell>
          <cell r="N8">
            <v>1.35E-2</v>
          </cell>
          <cell r="O8">
            <v>0.14499999999999999</v>
          </cell>
          <cell r="P8">
            <v>1.04</v>
          </cell>
          <cell r="Q8">
            <v>0.35399999999999998</v>
          </cell>
          <cell r="R8">
            <v>0.26900000000000002</v>
          </cell>
          <cell r="S8">
            <v>9.3399999999999997E-2</v>
          </cell>
          <cell r="T8">
            <v>3.1800000000000002E-2</v>
          </cell>
          <cell r="U8">
            <v>0.13</v>
          </cell>
          <cell r="V8">
            <v>3.8800000000000001E-2</v>
          </cell>
          <cell r="W8">
            <v>4.6899999999999997E-2</v>
          </cell>
          <cell r="X8">
            <v>1.5</v>
          </cell>
          <cell r="Y8">
            <v>1.07</v>
          </cell>
          <cell r="Z8">
            <v>0.28199999999999997</v>
          </cell>
          <cell r="AA8">
            <v>1.04</v>
          </cell>
          <cell r="AB8">
            <v>0.58099999999999996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613E-47F4-4217-803F-16A8BEA35A58}">
  <dimension ref="A1:AD17"/>
  <sheetViews>
    <sheetView workbookViewId="0">
      <selection activeCell="I25" sqref="I25"/>
    </sheetView>
  </sheetViews>
  <sheetFormatPr defaultRowHeight="15"/>
  <cols>
    <col min="1" max="1" width="10.42578125" customWidth="1"/>
    <col min="3" max="3" width="40.7109375" customWidth="1"/>
    <col min="4" max="4" width="10" customWidth="1"/>
    <col min="5" max="5" width="16.42578125" customWidth="1"/>
    <col min="6" max="32" width="15.5703125" customWidth="1"/>
  </cols>
  <sheetData>
    <row r="1" spans="1:30">
      <c r="A1" s="1" t="s">
        <v>0</v>
      </c>
      <c r="D1" s="2" t="s">
        <v>1</v>
      </c>
    </row>
    <row r="2" spans="1:30">
      <c r="A2" s="3" t="s">
        <v>2</v>
      </c>
      <c r="D2" s="47" t="s">
        <v>3</v>
      </c>
    </row>
    <row r="3" spans="1:30">
      <c r="A3" s="4">
        <v>45635</v>
      </c>
      <c r="F3" s="60" t="s">
        <v>4</v>
      </c>
      <c r="G3" s="61"/>
      <c r="H3" s="61"/>
      <c r="I3" s="61"/>
      <c r="J3" s="61"/>
      <c r="K3" s="62"/>
      <c r="L3" s="60" t="s">
        <v>5</v>
      </c>
      <c r="M3" s="61"/>
      <c r="N3" s="62"/>
      <c r="O3" s="60" t="s">
        <v>6</v>
      </c>
      <c r="P3" s="62"/>
      <c r="Q3" s="60" t="s">
        <v>7</v>
      </c>
      <c r="R3" s="61"/>
      <c r="S3" s="62"/>
      <c r="T3" s="60" t="s">
        <v>8</v>
      </c>
      <c r="U3" s="61"/>
      <c r="V3" s="61"/>
      <c r="W3" s="61"/>
      <c r="X3" s="61"/>
      <c r="Y3" s="61"/>
      <c r="Z3" s="62"/>
      <c r="AA3" s="60" t="s">
        <v>9</v>
      </c>
      <c r="AB3" s="61"/>
      <c r="AC3" s="61"/>
      <c r="AD3" s="62"/>
    </row>
    <row r="4" spans="1:30">
      <c r="F4" s="5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7" t="s">
        <v>15</v>
      </c>
      <c r="L4" s="5" t="s">
        <v>16</v>
      </c>
      <c r="M4" s="6" t="s">
        <v>17</v>
      </c>
      <c r="N4" s="8" t="s">
        <v>18</v>
      </c>
      <c r="O4" s="5" t="s">
        <v>19</v>
      </c>
      <c r="P4" s="7" t="s">
        <v>20</v>
      </c>
      <c r="Q4" s="5" t="s">
        <v>21</v>
      </c>
      <c r="R4" s="6" t="s">
        <v>22</v>
      </c>
      <c r="S4" s="7" t="s">
        <v>23</v>
      </c>
      <c r="T4" s="5" t="s">
        <v>24</v>
      </c>
      <c r="U4" s="5" t="s">
        <v>25</v>
      </c>
      <c r="V4" s="6" t="s">
        <v>26</v>
      </c>
      <c r="W4" s="6" t="s">
        <v>27</v>
      </c>
      <c r="X4" s="6" t="s">
        <v>28</v>
      </c>
      <c r="Y4" s="6" t="s">
        <v>29</v>
      </c>
      <c r="Z4" s="7" t="s">
        <v>30</v>
      </c>
      <c r="AA4" s="5" t="s">
        <v>31</v>
      </c>
      <c r="AB4" s="6" t="s">
        <v>32</v>
      </c>
      <c r="AC4" s="6" t="s">
        <v>33</v>
      </c>
      <c r="AD4" s="7" t="s">
        <v>34</v>
      </c>
    </row>
    <row r="5" spans="1:30">
      <c r="B5" s="54" t="s">
        <v>35</v>
      </c>
      <c r="C5" s="56" t="s">
        <v>36</v>
      </c>
      <c r="D5" s="58" t="s">
        <v>37</v>
      </c>
      <c r="E5" s="11" t="s">
        <v>38</v>
      </c>
      <c r="F5" s="12" t="s">
        <v>39</v>
      </c>
      <c r="G5" s="12" t="s">
        <v>40</v>
      </c>
      <c r="H5" s="12" t="s">
        <v>41</v>
      </c>
      <c r="I5" s="12" t="s">
        <v>42</v>
      </c>
      <c r="J5" s="13" t="s">
        <v>40</v>
      </c>
      <c r="K5" s="14" t="s">
        <v>39</v>
      </c>
      <c r="L5" s="15" t="s">
        <v>39</v>
      </c>
      <c r="M5" s="13" t="s">
        <v>40</v>
      </c>
      <c r="N5" s="14" t="s">
        <v>39</v>
      </c>
      <c r="O5" s="13" t="s">
        <v>42</v>
      </c>
      <c r="P5" s="14" t="s">
        <v>39</v>
      </c>
      <c r="Q5" s="15" t="s">
        <v>39</v>
      </c>
      <c r="R5" s="13" t="s">
        <v>39</v>
      </c>
      <c r="S5" s="14" t="s">
        <v>41</v>
      </c>
      <c r="T5" s="13" t="s">
        <v>41</v>
      </c>
      <c r="U5" s="13" t="s">
        <v>39</v>
      </c>
      <c r="V5" s="13" t="s">
        <v>41</v>
      </c>
      <c r="W5" s="13" t="s">
        <v>39</v>
      </c>
      <c r="X5" s="13" t="s">
        <v>43</v>
      </c>
      <c r="Y5" s="13" t="s">
        <v>41</v>
      </c>
      <c r="Z5" s="14" t="s">
        <v>39</v>
      </c>
      <c r="AA5" s="15" t="s">
        <v>39</v>
      </c>
      <c r="AB5" s="13" t="s">
        <v>39</v>
      </c>
      <c r="AC5" s="13" t="s">
        <v>41</v>
      </c>
      <c r="AD5" s="14" t="s">
        <v>39</v>
      </c>
    </row>
    <row r="6" spans="1:30">
      <c r="B6" s="55"/>
      <c r="C6" s="57"/>
      <c r="D6" s="58"/>
      <c r="E6" s="16" t="s">
        <v>44</v>
      </c>
      <c r="F6" s="17" t="s">
        <v>45</v>
      </c>
      <c r="G6" s="18" t="s">
        <v>46</v>
      </c>
      <c r="H6" s="18" t="s">
        <v>47</v>
      </c>
      <c r="I6" s="18" t="s">
        <v>48</v>
      </c>
      <c r="J6" s="19" t="s">
        <v>49</v>
      </c>
      <c r="K6" s="20" t="s">
        <v>50</v>
      </c>
      <c r="L6" s="21" t="s">
        <v>51</v>
      </c>
      <c r="M6" s="19" t="s">
        <v>49</v>
      </c>
      <c r="N6" s="20" t="s">
        <v>52</v>
      </c>
      <c r="O6" s="19" t="s">
        <v>53</v>
      </c>
      <c r="P6" s="20" t="s">
        <v>54</v>
      </c>
      <c r="Q6" s="21" t="s">
        <v>55</v>
      </c>
      <c r="R6" s="19" t="s">
        <v>43</v>
      </c>
      <c r="S6" s="20" t="s">
        <v>56</v>
      </c>
      <c r="T6" s="19" t="s">
        <v>48</v>
      </c>
      <c r="U6" s="19" t="s">
        <v>57</v>
      </c>
      <c r="V6" s="19" t="s">
        <v>58</v>
      </c>
      <c r="W6" s="19" t="s">
        <v>59</v>
      </c>
      <c r="X6" s="19" t="s">
        <v>43</v>
      </c>
      <c r="Y6" s="19" t="s">
        <v>60</v>
      </c>
      <c r="Z6" s="20" t="s">
        <v>61</v>
      </c>
      <c r="AA6" s="21" t="s">
        <v>62</v>
      </c>
      <c r="AB6" s="19" t="s">
        <v>63</v>
      </c>
      <c r="AC6" s="19" t="s">
        <v>64</v>
      </c>
      <c r="AD6" s="20" t="s">
        <v>65</v>
      </c>
    </row>
    <row r="7" spans="1:30">
      <c r="B7" s="22" t="s">
        <v>66</v>
      </c>
      <c r="C7" s="23" t="s">
        <v>67</v>
      </c>
      <c r="D7" s="59" t="s">
        <v>68</v>
      </c>
      <c r="E7" s="23"/>
      <c r="F7" s="24">
        <v>4.0000000000000001E-3</v>
      </c>
      <c r="G7" s="24">
        <v>4.0000000000000001E-3</v>
      </c>
      <c r="H7" s="24">
        <v>4.0000000000000001E-3</v>
      </c>
      <c r="I7" s="25">
        <v>4.0000000000000001E-3</v>
      </c>
      <c r="J7" s="24">
        <v>4.0000000000000001E-3</v>
      </c>
      <c r="K7" s="26">
        <v>4.0000000000000001E-3</v>
      </c>
      <c r="L7" s="27">
        <v>4.0000000000000001E-3</v>
      </c>
      <c r="M7" s="24">
        <v>4.0000000000000001E-3</v>
      </c>
      <c r="N7" s="26">
        <v>4.0000000000000001E-3</v>
      </c>
      <c r="O7">
        <v>5.47E-3</v>
      </c>
      <c r="P7" s="28">
        <v>4.0000000000000001E-3</v>
      </c>
      <c r="Q7" s="27">
        <v>4.0000000000000001E-3</v>
      </c>
      <c r="R7" s="24">
        <v>4.0000000000000001E-3</v>
      </c>
      <c r="S7" s="26">
        <v>4.0000000000000001E-3</v>
      </c>
      <c r="T7" s="29">
        <v>4.0000000000000001E-3</v>
      </c>
      <c r="U7" s="25">
        <v>4.0000000000000001E-3</v>
      </c>
      <c r="V7" s="25">
        <v>4.0000000000000001E-3</v>
      </c>
      <c r="W7" s="24">
        <v>4.0000000000000001E-3</v>
      </c>
      <c r="X7" s="24">
        <v>4.0000000000000001E-3</v>
      </c>
      <c r="Y7" s="24">
        <v>4.0000000000000001E-3</v>
      </c>
      <c r="Z7" s="24">
        <v>4.0000000000000001E-3</v>
      </c>
      <c r="AA7" s="27">
        <v>4.0000000000000001E-3</v>
      </c>
      <c r="AB7" s="24">
        <v>4.0000000000000001E-3</v>
      </c>
      <c r="AC7" s="24">
        <v>4.0000000000000001E-3</v>
      </c>
      <c r="AD7" s="26">
        <v>4.0000000000000001E-3</v>
      </c>
    </row>
    <row r="8" spans="1:30">
      <c r="B8" s="22" t="s">
        <v>66</v>
      </c>
      <c r="C8" s="23" t="s">
        <v>69</v>
      </c>
      <c r="D8" s="59"/>
      <c r="E8" s="23"/>
      <c r="F8" s="24">
        <v>1E-3</v>
      </c>
      <c r="G8">
        <v>2.7899999999999999E-3</v>
      </c>
      <c r="H8">
        <v>7.3899999999999999E-3</v>
      </c>
      <c r="I8">
        <v>8.4499999999999992E-3</v>
      </c>
      <c r="J8">
        <v>2.7799999999999999E-3</v>
      </c>
      <c r="K8" s="23">
        <v>2.2499999999999999E-2</v>
      </c>
      <c r="L8" s="22">
        <v>3.6700000000000001E-3</v>
      </c>
      <c r="M8">
        <v>2.6099999999999999E-3</v>
      </c>
      <c r="N8" s="23">
        <v>1.47E-2</v>
      </c>
      <c r="O8">
        <v>6.6699999999999997E-3</v>
      </c>
      <c r="P8" s="26">
        <v>1E-3</v>
      </c>
      <c r="Q8" s="22">
        <v>2.2399999999999998E-3</v>
      </c>
      <c r="R8">
        <v>8.4799999999999997E-3</v>
      </c>
      <c r="S8" s="23">
        <v>4.3499999999999997E-3</v>
      </c>
      <c r="T8" s="22">
        <v>1.5599999999999999E-2</v>
      </c>
      <c r="U8" s="24">
        <v>1E-3</v>
      </c>
      <c r="V8" s="24">
        <v>1E-3</v>
      </c>
      <c r="W8">
        <v>2.32E-3</v>
      </c>
      <c r="X8" s="24">
        <v>1E-3</v>
      </c>
      <c r="Y8">
        <v>3.4199999999999999E-3</v>
      </c>
      <c r="Z8" s="23">
        <v>6.2599999999999999E-3</v>
      </c>
      <c r="AA8" s="22">
        <v>1.5900000000000001E-2</v>
      </c>
      <c r="AB8">
        <v>1.03E-2</v>
      </c>
      <c r="AC8">
        <v>1.46E-2</v>
      </c>
      <c r="AD8" s="23">
        <v>1.37E-2</v>
      </c>
    </row>
    <row r="9" spans="1:30">
      <c r="B9" s="22" t="s">
        <v>66</v>
      </c>
      <c r="C9" s="23" t="s">
        <v>70</v>
      </c>
      <c r="D9" s="59"/>
      <c r="E9" s="23"/>
      <c r="F9" s="24">
        <v>2E-3</v>
      </c>
      <c r="G9">
        <v>1.5100000000000001E-2</v>
      </c>
      <c r="H9">
        <v>4.1700000000000001E-3</v>
      </c>
      <c r="I9">
        <v>4.3799999999999999E-2</v>
      </c>
      <c r="J9">
        <v>1.6299999999999999E-2</v>
      </c>
      <c r="K9" s="23">
        <v>3.2800000000000003E-2</v>
      </c>
      <c r="L9" s="22">
        <v>4.8599999999999997E-3</v>
      </c>
      <c r="M9">
        <v>3.4700000000000002E-2</v>
      </c>
      <c r="N9" s="23">
        <v>3.1699999999999999E-2</v>
      </c>
      <c r="O9">
        <v>1.26E-2</v>
      </c>
      <c r="P9" s="26">
        <v>2E-3</v>
      </c>
      <c r="Q9" s="22">
        <v>2.1700000000000001E-3</v>
      </c>
      <c r="R9">
        <v>6.0600000000000003E-3</v>
      </c>
      <c r="S9" s="23">
        <v>9.7699999999999992E-3</v>
      </c>
      <c r="T9" s="22">
        <v>3.0499999999999999E-2</v>
      </c>
      <c r="U9" s="24">
        <v>2E-3</v>
      </c>
      <c r="V9" s="24">
        <v>2E-3</v>
      </c>
      <c r="W9">
        <v>4.28E-3</v>
      </c>
      <c r="X9">
        <v>3.29E-3</v>
      </c>
      <c r="Y9">
        <v>1.4E-2</v>
      </c>
      <c r="Z9" s="23">
        <v>5.8100000000000001E-3</v>
      </c>
      <c r="AA9" s="22">
        <v>9.4699999999999993E-3</v>
      </c>
      <c r="AB9">
        <v>0.02</v>
      </c>
      <c r="AC9">
        <v>1.35E-2</v>
      </c>
      <c r="AD9" s="23">
        <v>1.9900000000000001E-2</v>
      </c>
    </row>
    <row r="10" spans="1:30">
      <c r="B10" s="22" t="s">
        <v>66</v>
      </c>
      <c r="C10" s="23" t="s">
        <v>71</v>
      </c>
      <c r="D10" s="59"/>
      <c r="E10" s="23"/>
      <c r="F10" s="24">
        <v>1E-3</v>
      </c>
      <c r="G10">
        <v>5.1200000000000002E-2</v>
      </c>
      <c r="H10">
        <v>0.12</v>
      </c>
      <c r="I10">
        <v>0.16600000000000001</v>
      </c>
      <c r="J10">
        <v>5.2999999999999999E-2</v>
      </c>
      <c r="K10" s="23">
        <v>0.68300000000000005</v>
      </c>
      <c r="L10" s="22">
        <v>0.29399999999999998</v>
      </c>
      <c r="M10">
        <v>4.9399999999999999E-2</v>
      </c>
      <c r="N10" s="23">
        <v>0.61099999999999999</v>
      </c>
      <c r="O10">
        <v>2.11</v>
      </c>
      <c r="P10" s="23">
        <v>1.35E-2</v>
      </c>
      <c r="Q10" s="22">
        <v>0.14499999999999999</v>
      </c>
      <c r="R10">
        <v>1.04</v>
      </c>
      <c r="S10" s="23">
        <v>0.35399999999999998</v>
      </c>
      <c r="T10" s="22">
        <v>0.26900000000000002</v>
      </c>
      <c r="U10">
        <v>9.3399999999999997E-2</v>
      </c>
      <c r="V10">
        <v>3.1800000000000002E-2</v>
      </c>
      <c r="W10">
        <v>0.13</v>
      </c>
      <c r="X10">
        <v>3.8800000000000001E-2</v>
      </c>
      <c r="Y10">
        <v>4.6899999999999997E-2</v>
      </c>
      <c r="Z10" s="23">
        <v>1.5</v>
      </c>
      <c r="AA10" s="22">
        <v>1.07</v>
      </c>
      <c r="AB10">
        <v>0.28199999999999997</v>
      </c>
      <c r="AC10">
        <v>1.04</v>
      </c>
      <c r="AD10" s="23">
        <v>0.58099999999999996</v>
      </c>
    </row>
    <row r="11" spans="1:30">
      <c r="B11" s="30" t="s">
        <v>66</v>
      </c>
      <c r="C11" s="31" t="s">
        <v>72</v>
      </c>
      <c r="D11" s="59"/>
      <c r="E11" s="31"/>
      <c r="F11" s="32">
        <v>4.0000000000000001E-3</v>
      </c>
      <c r="G11" s="33">
        <v>6.9099999999999995E-2</v>
      </c>
      <c r="H11" s="33">
        <v>0.13100000000000001</v>
      </c>
      <c r="I11" s="33">
        <v>0.218</v>
      </c>
      <c r="J11" s="33">
        <v>7.2099999999999997E-2</v>
      </c>
      <c r="K11" s="31">
        <v>0.73799999999999999</v>
      </c>
      <c r="L11" s="30">
        <v>0.30299999999999999</v>
      </c>
      <c r="M11" s="33">
        <v>8.6800000000000002E-2</v>
      </c>
      <c r="N11" s="31">
        <v>0.65700000000000003</v>
      </c>
      <c r="O11" s="33">
        <v>2.14</v>
      </c>
      <c r="P11" s="31">
        <v>1.35E-2</v>
      </c>
      <c r="Q11" s="30">
        <v>0.15</v>
      </c>
      <c r="R11" s="33">
        <v>1.05</v>
      </c>
      <c r="S11" s="31">
        <v>0.36899999999999999</v>
      </c>
      <c r="T11" s="33">
        <v>0.315</v>
      </c>
      <c r="U11" s="33">
        <v>9.3399999999999997E-2</v>
      </c>
      <c r="V11" s="33">
        <v>3.1800000000000002E-2</v>
      </c>
      <c r="W11" s="33">
        <v>0.13700000000000001</v>
      </c>
      <c r="X11" s="33">
        <v>4.2000000000000003E-2</v>
      </c>
      <c r="Y11" s="33">
        <v>6.4299999999999996E-2</v>
      </c>
      <c r="Z11" s="31">
        <v>1.51</v>
      </c>
      <c r="AA11" s="30">
        <v>1.1000000000000001</v>
      </c>
      <c r="AB11" s="33">
        <v>0.312</v>
      </c>
      <c r="AC11" s="33">
        <v>1.07</v>
      </c>
      <c r="AD11" s="31">
        <v>0.61499999999999999</v>
      </c>
    </row>
    <row r="12" spans="1:30">
      <c r="T12" s="34"/>
    </row>
    <row r="13" spans="1:30">
      <c r="F13" s="34"/>
      <c r="O13" s="34"/>
      <c r="P13" s="35"/>
      <c r="AA13" s="34"/>
    </row>
    <row r="14" spans="1:30">
      <c r="AA14" s="34"/>
    </row>
    <row r="17" spans="2:2">
      <c r="B17" s="36"/>
    </row>
  </sheetData>
  <mergeCells count="10">
    <mergeCell ref="L3:N3"/>
    <mergeCell ref="O3:P3"/>
    <mergeCell ref="Q3:S3"/>
    <mergeCell ref="T3:Z3"/>
    <mergeCell ref="AA3:AD3"/>
    <mergeCell ref="B5:B6"/>
    <mergeCell ref="C5:C6"/>
    <mergeCell ref="D5:D6"/>
    <mergeCell ref="D7:D11"/>
    <mergeCell ref="F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D9485-1BB0-4C92-8D2D-31AE57711B52}">
  <sheetPr>
    <pageSetUpPr fitToPage="1"/>
  </sheetPr>
  <dimension ref="A1:AB14"/>
  <sheetViews>
    <sheetView tabSelected="1" zoomScale="55" zoomScaleNormal="55" workbookViewId="0">
      <selection activeCell="AE32" sqref="AE32"/>
    </sheetView>
  </sheetViews>
  <sheetFormatPr defaultRowHeight="15"/>
  <cols>
    <col min="1" max="1" width="14.7109375" customWidth="1"/>
    <col min="3" max="3" width="40.7109375" customWidth="1"/>
    <col min="4" max="28" width="14.7109375" customWidth="1"/>
  </cols>
  <sheetData>
    <row r="1" spans="1:28">
      <c r="A1" s="1" t="s">
        <v>0</v>
      </c>
    </row>
    <row r="2" spans="1:28">
      <c r="A2" s="3" t="s">
        <v>2</v>
      </c>
    </row>
    <row r="3" spans="1:28">
      <c r="A3" s="4">
        <v>45635</v>
      </c>
      <c r="D3" s="37" t="s">
        <v>73</v>
      </c>
      <c r="E3" s="38" t="s">
        <v>74</v>
      </c>
      <c r="F3" s="37" t="s">
        <v>75</v>
      </c>
      <c r="G3" s="39" t="s">
        <v>76</v>
      </c>
      <c r="H3" s="38" t="s">
        <v>74</v>
      </c>
      <c r="I3" s="40" t="s">
        <v>77</v>
      </c>
      <c r="J3" s="37" t="s">
        <v>78</v>
      </c>
      <c r="K3" s="39" t="s">
        <v>74</v>
      </c>
      <c r="L3" s="38" t="s">
        <v>79</v>
      </c>
      <c r="M3" s="37" t="s">
        <v>80</v>
      </c>
      <c r="N3" s="39" t="s">
        <v>81</v>
      </c>
      <c r="O3" s="38" t="s">
        <v>82</v>
      </c>
      <c r="P3" s="37" t="s">
        <v>83</v>
      </c>
      <c r="Q3" s="39" t="s">
        <v>76</v>
      </c>
      <c r="R3" s="39" t="s">
        <v>84</v>
      </c>
      <c r="S3" s="38" t="s">
        <v>85</v>
      </c>
      <c r="T3" s="41" t="s">
        <v>86</v>
      </c>
      <c r="U3" s="41" t="s">
        <v>87</v>
      </c>
      <c r="V3" s="41" t="s">
        <v>83</v>
      </c>
      <c r="W3" s="41" t="s">
        <v>88</v>
      </c>
      <c r="X3" s="41" t="s">
        <v>89</v>
      </c>
      <c r="Y3" s="41" t="s">
        <v>90</v>
      </c>
      <c r="Z3" s="41" t="s">
        <v>91</v>
      </c>
      <c r="AA3" s="41" t="s">
        <v>80</v>
      </c>
      <c r="AB3" s="42" t="s">
        <v>92</v>
      </c>
    </row>
    <row r="4" spans="1:28">
      <c r="B4" s="9" t="s">
        <v>35</v>
      </c>
      <c r="C4" s="10" t="s">
        <v>36</v>
      </c>
      <c r="D4" s="30" t="s">
        <v>10</v>
      </c>
      <c r="E4" s="31" t="s">
        <v>11</v>
      </c>
      <c r="F4" s="30" t="s">
        <v>12</v>
      </c>
      <c r="G4" s="33" t="s">
        <v>13</v>
      </c>
      <c r="H4" s="43" t="s">
        <v>14</v>
      </c>
      <c r="I4" s="44" t="s">
        <v>15</v>
      </c>
      <c r="J4" s="30" t="s">
        <v>16</v>
      </c>
      <c r="K4" s="33" t="s">
        <v>17</v>
      </c>
      <c r="L4" s="31" t="s">
        <v>18</v>
      </c>
      <c r="M4" s="30" t="s">
        <v>19</v>
      </c>
      <c r="N4" s="33" t="s">
        <v>20</v>
      </c>
      <c r="O4" s="31" t="s">
        <v>21</v>
      </c>
      <c r="P4" s="30" t="s">
        <v>22</v>
      </c>
      <c r="Q4" s="33" t="s">
        <v>23</v>
      </c>
      <c r="R4" s="33" t="s">
        <v>24</v>
      </c>
      <c r="S4" s="31" t="s">
        <v>25</v>
      </c>
      <c r="T4" s="33" t="s">
        <v>26</v>
      </c>
      <c r="U4" s="33" t="s">
        <v>27</v>
      </c>
      <c r="V4" s="33" t="s">
        <v>28</v>
      </c>
      <c r="W4" s="33" t="s">
        <v>29</v>
      </c>
      <c r="X4" s="33" t="s">
        <v>30</v>
      </c>
      <c r="Y4" s="33" t="s">
        <v>31</v>
      </c>
      <c r="Z4" s="33" t="s">
        <v>32</v>
      </c>
      <c r="AA4" s="33" t="s">
        <v>33</v>
      </c>
      <c r="AB4" s="31" t="s">
        <v>34</v>
      </c>
    </row>
    <row r="5" spans="1:28">
      <c r="B5" s="22" t="s">
        <v>66</v>
      </c>
      <c r="C5" s="23" t="s">
        <v>67</v>
      </c>
      <c r="D5" s="27">
        <v>4.0000000000000001E-3</v>
      </c>
      <c r="E5" s="24">
        <v>4.0000000000000001E-3</v>
      </c>
      <c r="F5" s="24">
        <v>4.0000000000000001E-3</v>
      </c>
      <c r="G5" s="24">
        <v>4.0000000000000001E-3</v>
      </c>
      <c r="H5" s="24">
        <v>4.0000000000000001E-3</v>
      </c>
      <c r="I5" s="26">
        <v>4.0000000000000001E-3</v>
      </c>
      <c r="J5" s="27">
        <v>4.0000000000000001E-3</v>
      </c>
      <c r="K5" s="24">
        <v>4.0000000000000001E-3</v>
      </c>
      <c r="L5" s="26">
        <v>4.0000000000000001E-3</v>
      </c>
      <c r="M5">
        <v>5.47E-3</v>
      </c>
      <c r="N5" s="26">
        <v>4.0000000000000001E-3</v>
      </c>
      <c r="O5" s="27">
        <v>4.0000000000000001E-3</v>
      </c>
      <c r="P5" s="24">
        <v>4.0000000000000001E-3</v>
      </c>
      <c r="Q5" s="26">
        <v>4.0000000000000001E-3</v>
      </c>
      <c r="R5" s="27">
        <v>4.0000000000000001E-3</v>
      </c>
      <c r="S5" s="24">
        <v>4.0000000000000001E-3</v>
      </c>
      <c r="T5" s="24">
        <v>4.0000000000000001E-3</v>
      </c>
      <c r="U5" s="24">
        <v>4.0000000000000001E-3</v>
      </c>
      <c r="V5" s="24">
        <v>4.0000000000000001E-3</v>
      </c>
      <c r="W5" s="24">
        <v>4.0000000000000001E-3</v>
      </c>
      <c r="X5" s="24">
        <v>4.0000000000000001E-3</v>
      </c>
      <c r="Y5" s="27">
        <v>4.0000000000000001E-3</v>
      </c>
      <c r="Z5" s="24">
        <v>4.0000000000000001E-3</v>
      </c>
      <c r="AA5" s="24">
        <v>4.0000000000000001E-3</v>
      </c>
      <c r="AB5" s="26">
        <v>4.0000000000000001E-3</v>
      </c>
    </row>
    <row r="6" spans="1:28">
      <c r="B6" s="22" t="s">
        <v>66</v>
      </c>
      <c r="C6" s="23" t="s">
        <v>69</v>
      </c>
      <c r="D6" s="27">
        <v>1E-3</v>
      </c>
      <c r="E6">
        <v>2.7899999999999999E-3</v>
      </c>
      <c r="F6">
        <v>7.3899999999999999E-3</v>
      </c>
      <c r="G6">
        <v>8.4499999999999992E-3</v>
      </c>
      <c r="H6">
        <v>2.7799999999999999E-3</v>
      </c>
      <c r="I6" s="23">
        <v>2.2499999999999999E-2</v>
      </c>
      <c r="J6" s="22">
        <v>3.6700000000000001E-3</v>
      </c>
      <c r="K6">
        <v>2.6099999999999999E-3</v>
      </c>
      <c r="L6" s="23">
        <v>1.47E-2</v>
      </c>
      <c r="M6">
        <v>6.6699999999999997E-3</v>
      </c>
      <c r="N6" s="26">
        <v>1E-3</v>
      </c>
      <c r="O6" s="22">
        <v>2.2399999999999998E-3</v>
      </c>
      <c r="P6">
        <v>8.4799999999999997E-3</v>
      </c>
      <c r="Q6" s="23">
        <v>4.3499999999999997E-3</v>
      </c>
      <c r="R6" s="22">
        <v>1.5599999999999999E-2</v>
      </c>
      <c r="S6" s="24">
        <v>1E-3</v>
      </c>
      <c r="T6" s="24">
        <v>1E-3</v>
      </c>
      <c r="U6">
        <v>2.32E-3</v>
      </c>
      <c r="V6" s="24">
        <v>1E-3</v>
      </c>
      <c r="W6">
        <v>3.4199999999999999E-3</v>
      </c>
      <c r="X6" s="23">
        <v>6.2599999999999999E-3</v>
      </c>
      <c r="Y6" s="22">
        <v>1.5900000000000001E-2</v>
      </c>
      <c r="Z6">
        <v>1.03E-2</v>
      </c>
      <c r="AA6">
        <v>1.46E-2</v>
      </c>
      <c r="AB6" s="23">
        <v>1.37E-2</v>
      </c>
    </row>
    <row r="7" spans="1:28">
      <c r="B7" s="22" t="s">
        <v>66</v>
      </c>
      <c r="C7" s="23" t="s">
        <v>70</v>
      </c>
      <c r="D7" s="45">
        <v>2E-3</v>
      </c>
      <c r="E7">
        <v>1.5100000000000001E-2</v>
      </c>
      <c r="F7">
        <v>4.1700000000000001E-3</v>
      </c>
      <c r="G7">
        <v>4.3799999999999999E-2</v>
      </c>
      <c r="H7">
        <v>1.6299999999999999E-2</v>
      </c>
      <c r="I7" s="23">
        <v>3.2800000000000003E-2</v>
      </c>
      <c r="J7" s="22">
        <v>4.8599999999999997E-3</v>
      </c>
      <c r="K7">
        <v>3.4700000000000002E-2</v>
      </c>
      <c r="L7" s="23">
        <v>3.1699999999999999E-2</v>
      </c>
      <c r="M7">
        <v>1.26E-2</v>
      </c>
      <c r="N7" s="26">
        <v>2E-3</v>
      </c>
      <c r="O7" s="22">
        <v>2.1700000000000001E-3</v>
      </c>
      <c r="P7">
        <v>6.0600000000000003E-3</v>
      </c>
      <c r="Q7" s="23">
        <v>9.7699999999999992E-3</v>
      </c>
      <c r="R7" s="22">
        <v>3.0499999999999999E-2</v>
      </c>
      <c r="S7" s="24">
        <v>2E-3</v>
      </c>
      <c r="T7" s="24">
        <v>2E-3</v>
      </c>
      <c r="U7">
        <v>4.28E-3</v>
      </c>
      <c r="V7">
        <v>3.29E-3</v>
      </c>
      <c r="W7">
        <v>1.4E-2</v>
      </c>
      <c r="X7" s="23">
        <v>5.8100000000000001E-3</v>
      </c>
      <c r="Y7" s="22">
        <v>9.4699999999999993E-3</v>
      </c>
      <c r="Z7">
        <v>0.02</v>
      </c>
      <c r="AA7">
        <v>1.35E-2</v>
      </c>
      <c r="AB7" s="23">
        <v>1.9900000000000001E-2</v>
      </c>
    </row>
    <row r="8" spans="1:28">
      <c r="B8" s="22" t="s">
        <v>66</v>
      </c>
      <c r="C8" s="23" t="s">
        <v>71</v>
      </c>
      <c r="D8" s="46">
        <v>1E-3</v>
      </c>
      <c r="E8" s="33">
        <v>5.1200000000000002E-2</v>
      </c>
      <c r="F8" s="33">
        <v>0.12</v>
      </c>
      <c r="G8" s="33">
        <v>0.16600000000000001</v>
      </c>
      <c r="H8" s="33">
        <v>5.2999999999999999E-2</v>
      </c>
      <c r="I8" s="31">
        <v>0.68300000000000005</v>
      </c>
      <c r="J8" s="30">
        <v>0.29399999999999998</v>
      </c>
      <c r="K8" s="33">
        <v>4.9399999999999999E-2</v>
      </c>
      <c r="L8" s="31">
        <v>0.61099999999999999</v>
      </c>
      <c r="M8" s="33">
        <v>2.11</v>
      </c>
      <c r="N8" s="31">
        <v>1.35E-2</v>
      </c>
      <c r="O8" s="30">
        <v>0.14499999999999999</v>
      </c>
      <c r="P8" s="33">
        <v>1.04</v>
      </c>
      <c r="Q8" s="31">
        <v>0.35399999999999998</v>
      </c>
      <c r="R8" s="30">
        <v>0.26900000000000002</v>
      </c>
      <c r="S8" s="33">
        <v>9.3399999999999997E-2</v>
      </c>
      <c r="T8" s="33">
        <v>3.1800000000000002E-2</v>
      </c>
      <c r="U8" s="33">
        <v>0.13</v>
      </c>
      <c r="V8" s="33">
        <v>3.8800000000000001E-2</v>
      </c>
      <c r="W8" s="33">
        <v>4.6899999999999997E-2</v>
      </c>
      <c r="X8" s="31">
        <v>1.5</v>
      </c>
      <c r="Y8" s="30">
        <v>1.07</v>
      </c>
      <c r="Z8" s="33">
        <v>0.28199999999999997</v>
      </c>
      <c r="AA8" s="33">
        <v>1.04</v>
      </c>
      <c r="AB8" s="31">
        <v>0.58099999999999996</v>
      </c>
    </row>
    <row r="9" spans="1:28">
      <c r="P9" s="34"/>
    </row>
    <row r="14" spans="1:28">
      <c r="B14" s="36"/>
    </row>
  </sheetData>
  <pageMargins left="0.7" right="0.7" top="0.75" bottom="0.75" header="0.3" footer="0.3"/>
  <pageSetup paperSize="8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2DDB2-F69B-4FD3-948F-B2A89DA550A3}">
  <dimension ref="A1:P26"/>
  <sheetViews>
    <sheetView workbookViewId="0">
      <selection activeCell="K28" sqref="K28"/>
    </sheetView>
  </sheetViews>
  <sheetFormatPr defaultRowHeight="15"/>
  <cols>
    <col min="1" max="1" width="18.42578125" bestFit="1" customWidth="1"/>
    <col min="2" max="2" width="9.7109375" bestFit="1" customWidth="1"/>
    <col min="3" max="3" width="11.140625" bestFit="1" customWidth="1"/>
    <col min="4" max="4" width="14" bestFit="1" customWidth="1"/>
    <col min="5" max="5" width="17" bestFit="1" customWidth="1"/>
    <col min="6" max="6" width="14.28515625" bestFit="1" customWidth="1"/>
    <col min="7" max="7" width="16.28515625" bestFit="1" customWidth="1"/>
    <col min="8" max="8" width="20.7109375" bestFit="1" customWidth="1"/>
    <col min="10" max="10" width="14.85546875" bestFit="1" customWidth="1"/>
    <col min="11" max="11" width="10.28515625" bestFit="1" customWidth="1"/>
    <col min="12" max="12" width="29.7109375" bestFit="1" customWidth="1"/>
    <col min="13" max="13" width="32.5703125" bestFit="1" customWidth="1"/>
    <col min="14" max="14" width="33" bestFit="1" customWidth="1"/>
    <col min="15" max="15" width="32" bestFit="1" customWidth="1"/>
    <col min="16" max="16" width="36.140625" bestFit="1" customWidth="1"/>
  </cols>
  <sheetData>
    <row r="1" spans="1:16" ht="34.5">
      <c r="A1" s="48" t="s">
        <v>93</v>
      </c>
      <c r="B1" s="48" t="s">
        <v>94</v>
      </c>
      <c r="C1" s="48" t="s">
        <v>95</v>
      </c>
      <c r="D1" s="48" t="s">
        <v>96</v>
      </c>
      <c r="E1" s="48" t="s">
        <v>97</v>
      </c>
      <c r="F1" s="48" t="s">
        <v>98</v>
      </c>
      <c r="G1" s="48" t="s">
        <v>99</v>
      </c>
      <c r="H1" s="48" t="s">
        <v>100</v>
      </c>
      <c r="I1" s="48" t="s">
        <v>101</v>
      </c>
      <c r="J1" s="48" t="s">
        <v>102</v>
      </c>
      <c r="K1" s="48" t="s">
        <v>103</v>
      </c>
      <c r="L1" s="51" t="s">
        <v>104</v>
      </c>
      <c r="M1" s="51" t="s">
        <v>105</v>
      </c>
      <c r="N1" s="51" t="s">
        <v>106</v>
      </c>
      <c r="O1" s="51" t="s">
        <v>107</v>
      </c>
      <c r="P1" s="51" t="s">
        <v>108</v>
      </c>
    </row>
    <row r="2" spans="1:16" ht="19.5" customHeight="1">
      <c r="A2" s="49" t="s">
        <v>109</v>
      </c>
      <c r="B2" s="49">
        <v>4418959</v>
      </c>
      <c r="C2" s="49" t="s">
        <v>110</v>
      </c>
      <c r="D2" s="50">
        <v>45749</v>
      </c>
      <c r="E2" s="50">
        <v>45810</v>
      </c>
      <c r="F2" s="49" t="s">
        <v>111</v>
      </c>
      <c r="G2" s="49" t="s">
        <v>112</v>
      </c>
      <c r="H2" s="49" t="s">
        <v>24</v>
      </c>
      <c r="I2" s="49" t="s">
        <v>113</v>
      </c>
      <c r="J2" s="49" t="s">
        <v>114</v>
      </c>
      <c r="K2" s="49" t="s">
        <v>115</v>
      </c>
      <c r="L2" s="52" t="s">
        <v>116</v>
      </c>
      <c r="M2" s="52">
        <v>1.5599999999999999E-2</v>
      </c>
      <c r="N2" s="52">
        <v>3.0499999999999999E-2</v>
      </c>
      <c r="O2" s="52">
        <v>0.26900000000000002</v>
      </c>
      <c r="P2" s="52">
        <v>0.315</v>
      </c>
    </row>
    <row r="3" spans="1:16">
      <c r="A3" s="49" t="s">
        <v>117</v>
      </c>
      <c r="B3" s="49">
        <v>4418959</v>
      </c>
      <c r="C3" s="49" t="s">
        <v>110</v>
      </c>
      <c r="D3" s="50">
        <v>45749</v>
      </c>
      <c r="E3" s="50">
        <v>45810</v>
      </c>
      <c r="F3" s="49" t="s">
        <v>118</v>
      </c>
      <c r="G3" s="49" t="s">
        <v>112</v>
      </c>
      <c r="H3" s="49" t="s">
        <v>25</v>
      </c>
      <c r="I3" s="49" t="s">
        <v>113</v>
      </c>
      <c r="J3" s="49" t="s">
        <v>114</v>
      </c>
      <c r="K3" s="49" t="s">
        <v>115</v>
      </c>
      <c r="L3" s="52" t="s">
        <v>116</v>
      </c>
      <c r="M3" s="52" t="s">
        <v>119</v>
      </c>
      <c r="N3" s="52" t="s">
        <v>120</v>
      </c>
      <c r="O3" s="52">
        <v>9.3399999999999997E-2</v>
      </c>
      <c r="P3" s="52">
        <v>9.3399999999999997E-2</v>
      </c>
    </row>
    <row r="4" spans="1:16">
      <c r="A4" s="49" t="s">
        <v>121</v>
      </c>
      <c r="B4" s="49">
        <v>4418959</v>
      </c>
      <c r="C4" s="49" t="s">
        <v>110</v>
      </c>
      <c r="D4" s="50">
        <v>45718</v>
      </c>
      <c r="E4" s="50">
        <v>45718</v>
      </c>
      <c r="F4" s="49" t="s">
        <v>122</v>
      </c>
      <c r="G4" s="49" t="s">
        <v>112</v>
      </c>
      <c r="H4" s="49" t="s">
        <v>26</v>
      </c>
      <c r="I4" s="49" t="s">
        <v>113</v>
      </c>
      <c r="J4" s="49" t="s">
        <v>114</v>
      </c>
      <c r="K4" s="49" t="s">
        <v>115</v>
      </c>
      <c r="L4" s="52" t="s">
        <v>116</v>
      </c>
      <c r="M4" s="52" t="s">
        <v>119</v>
      </c>
      <c r="N4" s="52" t="s">
        <v>120</v>
      </c>
      <c r="O4" s="52">
        <v>3.1800000000000002E-2</v>
      </c>
      <c r="P4" s="52">
        <v>3.1800000000000002E-2</v>
      </c>
    </row>
    <row r="5" spans="1:16">
      <c r="A5" s="49" t="s">
        <v>123</v>
      </c>
      <c r="B5" s="49">
        <v>4418959</v>
      </c>
      <c r="C5" s="49" t="s">
        <v>110</v>
      </c>
      <c r="D5" s="50">
        <v>45718</v>
      </c>
      <c r="E5" s="50">
        <v>45718</v>
      </c>
      <c r="F5" s="49" t="s">
        <v>124</v>
      </c>
      <c r="G5" s="49" t="s">
        <v>112</v>
      </c>
      <c r="H5" s="49" t="s">
        <v>27</v>
      </c>
      <c r="I5" s="49" t="s">
        <v>113</v>
      </c>
      <c r="J5" s="49" t="s">
        <v>114</v>
      </c>
      <c r="K5" s="49" t="s">
        <v>115</v>
      </c>
      <c r="L5" s="52" t="s">
        <v>116</v>
      </c>
      <c r="M5" s="52">
        <v>2.32E-3</v>
      </c>
      <c r="N5" s="52">
        <v>4.28E-3</v>
      </c>
      <c r="O5" s="52">
        <v>0.13</v>
      </c>
      <c r="P5" s="52">
        <v>0.13700000000000001</v>
      </c>
    </row>
    <row r="6" spans="1:16">
      <c r="A6" s="49" t="s">
        <v>125</v>
      </c>
      <c r="B6" s="49">
        <v>4418959</v>
      </c>
      <c r="C6" s="49" t="s">
        <v>110</v>
      </c>
      <c r="D6" s="50">
        <v>45718</v>
      </c>
      <c r="E6" s="50">
        <v>45718</v>
      </c>
      <c r="F6" s="49" t="s">
        <v>126</v>
      </c>
      <c r="G6" s="49" t="s">
        <v>112</v>
      </c>
      <c r="H6" s="49" t="s">
        <v>28</v>
      </c>
      <c r="I6" s="49" t="s">
        <v>113</v>
      </c>
      <c r="J6" s="49" t="s">
        <v>114</v>
      </c>
      <c r="K6" s="49" t="s">
        <v>115</v>
      </c>
      <c r="L6" s="52" t="s">
        <v>116</v>
      </c>
      <c r="M6" s="52" t="s">
        <v>119</v>
      </c>
      <c r="N6" s="52">
        <v>3.29E-3</v>
      </c>
      <c r="O6" s="52">
        <v>3.8800000000000001E-2</v>
      </c>
      <c r="P6" s="52">
        <v>4.2000000000000003E-2</v>
      </c>
    </row>
    <row r="7" spans="1:16">
      <c r="A7" s="49" t="s">
        <v>127</v>
      </c>
      <c r="B7" s="49">
        <v>4418959</v>
      </c>
      <c r="C7" s="49" t="s">
        <v>110</v>
      </c>
      <c r="D7" s="50">
        <v>45718</v>
      </c>
      <c r="E7" s="50">
        <v>45718</v>
      </c>
      <c r="F7" s="49" t="s">
        <v>128</v>
      </c>
      <c r="G7" s="49" t="s">
        <v>112</v>
      </c>
      <c r="H7" s="49" t="s">
        <v>29</v>
      </c>
      <c r="I7" s="49" t="s">
        <v>113</v>
      </c>
      <c r="J7" s="49" t="s">
        <v>114</v>
      </c>
      <c r="K7" s="49" t="s">
        <v>115</v>
      </c>
      <c r="L7" s="52" t="s">
        <v>116</v>
      </c>
      <c r="M7" s="52">
        <v>3.4199999999999999E-3</v>
      </c>
      <c r="N7" s="52">
        <v>1.4E-2</v>
      </c>
      <c r="O7" s="52">
        <v>4.6899999999999997E-2</v>
      </c>
      <c r="P7" s="52">
        <v>6.4299999999999996E-2</v>
      </c>
    </row>
    <row r="8" spans="1:16">
      <c r="A8" s="49" t="s">
        <v>129</v>
      </c>
      <c r="B8" s="49">
        <v>4418959</v>
      </c>
      <c r="C8" s="49" t="s">
        <v>110</v>
      </c>
      <c r="D8" s="50">
        <v>45749</v>
      </c>
      <c r="E8" s="50">
        <v>45810</v>
      </c>
      <c r="F8" s="49" t="s">
        <v>130</v>
      </c>
      <c r="G8" s="49" t="s">
        <v>112</v>
      </c>
      <c r="H8" s="49" t="s">
        <v>30</v>
      </c>
      <c r="I8" s="49" t="s">
        <v>113</v>
      </c>
      <c r="J8" s="49" t="s">
        <v>114</v>
      </c>
      <c r="K8" s="49" t="s">
        <v>115</v>
      </c>
      <c r="L8" s="52" t="s">
        <v>116</v>
      </c>
      <c r="M8" s="52">
        <v>6.2599999999999999E-3</v>
      </c>
      <c r="N8" s="52">
        <v>5.8100000000000001E-3</v>
      </c>
      <c r="O8" s="52">
        <v>1.5</v>
      </c>
      <c r="P8" s="52">
        <v>1.51</v>
      </c>
    </row>
    <row r="9" spans="1:16">
      <c r="A9" s="49" t="s">
        <v>131</v>
      </c>
      <c r="B9" s="49">
        <v>4418959</v>
      </c>
      <c r="C9" s="49" t="s">
        <v>110</v>
      </c>
      <c r="D9" s="50">
        <v>45749</v>
      </c>
      <c r="E9" s="50">
        <v>45810</v>
      </c>
      <c r="F9" s="49" t="s">
        <v>132</v>
      </c>
      <c r="G9" s="49" t="s">
        <v>112</v>
      </c>
      <c r="H9" s="49" t="s">
        <v>10</v>
      </c>
      <c r="I9" s="49" t="s">
        <v>113</v>
      </c>
      <c r="J9" s="49" t="s">
        <v>114</v>
      </c>
      <c r="K9" s="49" t="s">
        <v>115</v>
      </c>
      <c r="L9" s="52" t="s">
        <v>116</v>
      </c>
      <c r="M9" s="52" t="s">
        <v>119</v>
      </c>
      <c r="N9" s="52" t="s">
        <v>120</v>
      </c>
      <c r="O9" s="52" t="s">
        <v>119</v>
      </c>
      <c r="P9" s="52" t="s">
        <v>133</v>
      </c>
    </row>
    <row r="10" spans="1:16">
      <c r="A10" s="49" t="s">
        <v>134</v>
      </c>
      <c r="B10" s="49">
        <v>4418959</v>
      </c>
      <c r="C10" s="49" t="s">
        <v>110</v>
      </c>
      <c r="D10" s="50">
        <v>45749</v>
      </c>
      <c r="E10" s="50">
        <v>45810</v>
      </c>
      <c r="F10" s="49" t="s">
        <v>135</v>
      </c>
      <c r="G10" s="49" t="s">
        <v>112</v>
      </c>
      <c r="H10" s="49" t="s">
        <v>11</v>
      </c>
      <c r="I10" s="49" t="s">
        <v>113</v>
      </c>
      <c r="J10" s="49" t="s">
        <v>114</v>
      </c>
      <c r="K10" s="49" t="s">
        <v>115</v>
      </c>
      <c r="L10" s="52" t="s">
        <v>116</v>
      </c>
      <c r="M10" s="52">
        <v>2.7899999999999999E-3</v>
      </c>
      <c r="N10" s="52">
        <v>1.5100000000000001E-2</v>
      </c>
      <c r="O10" s="52">
        <v>5.1200000000000002E-2</v>
      </c>
      <c r="P10" s="52">
        <v>6.9099999999999995E-2</v>
      </c>
    </row>
    <row r="11" spans="1:16">
      <c r="A11" s="49" t="s">
        <v>136</v>
      </c>
      <c r="B11" s="49">
        <v>4418959</v>
      </c>
      <c r="C11" s="49" t="s">
        <v>110</v>
      </c>
      <c r="D11" s="50">
        <v>45749</v>
      </c>
      <c r="E11" s="50">
        <v>45810</v>
      </c>
      <c r="F11" s="49" t="s">
        <v>137</v>
      </c>
      <c r="G11" s="49" t="s">
        <v>112</v>
      </c>
      <c r="H11" s="49" t="s">
        <v>12</v>
      </c>
      <c r="I11" s="49" t="s">
        <v>113</v>
      </c>
      <c r="J11" s="49" t="s">
        <v>114</v>
      </c>
      <c r="K11" s="49" t="s">
        <v>115</v>
      </c>
      <c r="L11" s="52" t="s">
        <v>116</v>
      </c>
      <c r="M11" s="52">
        <v>7.3899999999999999E-3</v>
      </c>
      <c r="N11" s="52">
        <v>4.1700000000000001E-3</v>
      </c>
      <c r="O11" s="52">
        <v>0.12</v>
      </c>
      <c r="P11" s="52">
        <v>0.13100000000000001</v>
      </c>
    </row>
    <row r="12" spans="1:16">
      <c r="A12" s="49" t="s">
        <v>138</v>
      </c>
      <c r="B12" s="49">
        <v>4418959</v>
      </c>
      <c r="C12" s="49" t="s">
        <v>110</v>
      </c>
      <c r="D12" s="50">
        <v>45749</v>
      </c>
      <c r="E12" s="50">
        <v>45810</v>
      </c>
      <c r="F12" s="49" t="s">
        <v>139</v>
      </c>
      <c r="G12" s="49" t="s">
        <v>112</v>
      </c>
      <c r="H12" s="49" t="s">
        <v>13</v>
      </c>
      <c r="I12" s="49" t="s">
        <v>113</v>
      </c>
      <c r="J12" s="49" t="s">
        <v>114</v>
      </c>
      <c r="K12" s="49" t="s">
        <v>115</v>
      </c>
      <c r="L12" s="52" t="s">
        <v>116</v>
      </c>
      <c r="M12" s="52">
        <v>8.4499999999999992E-3</v>
      </c>
      <c r="N12" s="52">
        <v>4.3799999999999999E-2</v>
      </c>
      <c r="O12" s="52">
        <v>0.16600000000000001</v>
      </c>
      <c r="P12" s="52">
        <v>0.218</v>
      </c>
    </row>
    <row r="13" spans="1:16">
      <c r="A13" s="49" t="s">
        <v>140</v>
      </c>
      <c r="B13" s="49">
        <v>4418959</v>
      </c>
      <c r="C13" s="49" t="s">
        <v>110</v>
      </c>
      <c r="D13" s="50">
        <v>45718</v>
      </c>
      <c r="E13" s="50">
        <v>45718</v>
      </c>
      <c r="F13" s="49" t="s">
        <v>141</v>
      </c>
      <c r="G13" s="49" t="s">
        <v>112</v>
      </c>
      <c r="H13" s="49" t="s">
        <v>14</v>
      </c>
      <c r="I13" s="49" t="s">
        <v>113</v>
      </c>
      <c r="J13" s="49" t="s">
        <v>114</v>
      </c>
      <c r="K13" s="49" t="s">
        <v>115</v>
      </c>
      <c r="L13" s="52" t="s">
        <v>116</v>
      </c>
      <c r="M13" s="52">
        <v>2.7799999999999999E-3</v>
      </c>
      <c r="N13" s="52">
        <v>1.6299999999999999E-2</v>
      </c>
      <c r="O13" s="52">
        <v>5.2999999999999999E-2</v>
      </c>
      <c r="P13" s="52">
        <v>7.2099999999999997E-2</v>
      </c>
    </row>
    <row r="14" spans="1:16">
      <c r="A14" s="49" t="s">
        <v>142</v>
      </c>
      <c r="B14" s="49">
        <v>4418959</v>
      </c>
      <c r="C14" s="49" t="s">
        <v>110</v>
      </c>
      <c r="D14" s="50">
        <v>45718</v>
      </c>
      <c r="E14" s="50">
        <v>45718</v>
      </c>
      <c r="F14" s="49" t="s">
        <v>143</v>
      </c>
      <c r="G14" s="49" t="s">
        <v>112</v>
      </c>
      <c r="H14" s="49" t="s">
        <v>15</v>
      </c>
      <c r="I14" s="49" t="s">
        <v>113</v>
      </c>
      <c r="J14" s="49" t="s">
        <v>114</v>
      </c>
      <c r="K14" s="49" t="s">
        <v>115</v>
      </c>
      <c r="L14" s="52" t="s">
        <v>116</v>
      </c>
      <c r="M14" s="52">
        <v>2.2499999999999999E-2</v>
      </c>
      <c r="N14" s="52">
        <v>3.2800000000000003E-2</v>
      </c>
      <c r="O14" s="52">
        <v>0.68300000000000005</v>
      </c>
      <c r="P14" s="52">
        <v>0.73799999999999999</v>
      </c>
    </row>
    <row r="15" spans="1:16">
      <c r="A15" s="49" t="s">
        <v>144</v>
      </c>
      <c r="B15" s="49">
        <v>4418959</v>
      </c>
      <c r="C15" s="49" t="s">
        <v>110</v>
      </c>
      <c r="D15" s="50">
        <v>45749</v>
      </c>
      <c r="E15" s="53" t="s">
        <v>145</v>
      </c>
      <c r="F15" s="49" t="s">
        <v>146</v>
      </c>
      <c r="G15" s="49" t="s">
        <v>112</v>
      </c>
      <c r="H15" s="49" t="s">
        <v>19</v>
      </c>
      <c r="I15" s="49" t="s">
        <v>113</v>
      </c>
      <c r="J15" s="49" t="s">
        <v>114</v>
      </c>
      <c r="K15" s="49" t="s">
        <v>115</v>
      </c>
      <c r="L15" s="52">
        <v>5.47E-3</v>
      </c>
      <c r="M15" s="52">
        <v>6.6699999999999997E-3</v>
      </c>
      <c r="N15" s="52">
        <v>1.26E-2</v>
      </c>
      <c r="O15" s="52">
        <v>2.11</v>
      </c>
      <c r="P15" s="52">
        <v>2.14</v>
      </c>
    </row>
    <row r="16" spans="1:16">
      <c r="A16" s="49" t="s">
        <v>147</v>
      </c>
      <c r="B16" s="49">
        <v>4418959</v>
      </c>
      <c r="C16" s="49" t="s">
        <v>110</v>
      </c>
      <c r="D16" s="50">
        <v>45718</v>
      </c>
      <c r="E16" s="50">
        <v>45718</v>
      </c>
      <c r="F16" s="49" t="s">
        <v>148</v>
      </c>
      <c r="G16" s="49" t="s">
        <v>112</v>
      </c>
      <c r="H16" s="49" t="s">
        <v>20</v>
      </c>
      <c r="I16" s="49" t="s">
        <v>113</v>
      </c>
      <c r="J16" s="49" t="s">
        <v>114</v>
      </c>
      <c r="K16" s="49" t="s">
        <v>115</v>
      </c>
      <c r="L16" s="52" t="s">
        <v>116</v>
      </c>
      <c r="M16" s="52" t="s">
        <v>119</v>
      </c>
      <c r="N16" s="52" t="s">
        <v>120</v>
      </c>
      <c r="O16" s="52">
        <v>1.35E-2</v>
      </c>
      <c r="P16" s="52">
        <v>1.35E-2</v>
      </c>
    </row>
    <row r="17" spans="1:16">
      <c r="A17" s="49" t="s">
        <v>149</v>
      </c>
      <c r="B17" s="49">
        <v>4418959</v>
      </c>
      <c r="C17" s="49" t="s">
        <v>110</v>
      </c>
      <c r="D17" s="50">
        <v>45718</v>
      </c>
      <c r="E17" s="50">
        <v>45718</v>
      </c>
      <c r="F17" s="49" t="s">
        <v>150</v>
      </c>
      <c r="G17" s="49" t="s">
        <v>112</v>
      </c>
      <c r="H17" s="49" t="s">
        <v>16</v>
      </c>
      <c r="I17" s="49" t="s">
        <v>113</v>
      </c>
      <c r="J17" s="49" t="s">
        <v>114</v>
      </c>
      <c r="K17" s="49" t="s">
        <v>115</v>
      </c>
      <c r="L17" s="52" t="s">
        <v>116</v>
      </c>
      <c r="M17" s="52">
        <v>3.6700000000000001E-3</v>
      </c>
      <c r="N17" s="52">
        <v>4.8599999999999997E-3</v>
      </c>
      <c r="O17" s="52">
        <v>0.29399999999999998</v>
      </c>
      <c r="P17" s="52">
        <v>0.30299999999999999</v>
      </c>
    </row>
    <row r="18" spans="1:16">
      <c r="A18" s="49" t="s">
        <v>151</v>
      </c>
      <c r="B18" s="49">
        <v>4418959</v>
      </c>
      <c r="C18" s="49" t="s">
        <v>110</v>
      </c>
      <c r="D18" s="50">
        <v>45718</v>
      </c>
      <c r="E18" s="50">
        <v>45718</v>
      </c>
      <c r="F18" s="49" t="s">
        <v>152</v>
      </c>
      <c r="G18" s="49" t="s">
        <v>112</v>
      </c>
      <c r="H18" s="49" t="s">
        <v>17</v>
      </c>
      <c r="I18" s="49" t="s">
        <v>113</v>
      </c>
      <c r="J18" s="49" t="s">
        <v>114</v>
      </c>
      <c r="K18" s="49" t="s">
        <v>115</v>
      </c>
      <c r="L18" s="52" t="s">
        <v>116</v>
      </c>
      <c r="M18" s="52">
        <v>2.6099999999999999E-3</v>
      </c>
      <c r="N18" s="52">
        <v>3.4700000000000002E-2</v>
      </c>
      <c r="O18" s="52">
        <v>4.9399999999999999E-2</v>
      </c>
      <c r="P18" s="52">
        <v>8.6800000000000002E-2</v>
      </c>
    </row>
    <row r="19" spans="1:16">
      <c r="A19" s="49" t="s">
        <v>153</v>
      </c>
      <c r="B19" s="49">
        <v>4418959</v>
      </c>
      <c r="C19" s="49" t="s">
        <v>110</v>
      </c>
      <c r="D19" s="50">
        <v>45718</v>
      </c>
      <c r="E19" s="50">
        <v>45718</v>
      </c>
      <c r="F19" s="49" t="s">
        <v>154</v>
      </c>
      <c r="G19" s="49" t="s">
        <v>112</v>
      </c>
      <c r="H19" s="49" t="s">
        <v>21</v>
      </c>
      <c r="I19" s="49" t="s">
        <v>113</v>
      </c>
      <c r="J19" s="49" t="s">
        <v>114</v>
      </c>
      <c r="K19" s="49" t="s">
        <v>115</v>
      </c>
      <c r="L19" s="52" t="s">
        <v>116</v>
      </c>
      <c r="M19" s="52">
        <v>2.2399999999999998E-3</v>
      </c>
      <c r="N19" s="52">
        <v>2.1700000000000001E-3</v>
      </c>
      <c r="O19" s="52">
        <v>0.14499999999999999</v>
      </c>
      <c r="P19" s="52">
        <v>0.15</v>
      </c>
    </row>
    <row r="20" spans="1:16">
      <c r="A20" s="49" t="s">
        <v>155</v>
      </c>
      <c r="B20" s="49">
        <v>4418959</v>
      </c>
      <c r="C20" s="49" t="s">
        <v>110</v>
      </c>
      <c r="D20" s="50">
        <v>45718</v>
      </c>
      <c r="E20" s="50">
        <v>45718</v>
      </c>
      <c r="F20" s="49" t="s">
        <v>156</v>
      </c>
      <c r="G20" s="49" t="s">
        <v>112</v>
      </c>
      <c r="H20" s="49" t="s">
        <v>18</v>
      </c>
      <c r="I20" s="49" t="s">
        <v>113</v>
      </c>
      <c r="J20" s="49" t="s">
        <v>114</v>
      </c>
      <c r="K20" s="49" t="s">
        <v>115</v>
      </c>
      <c r="L20" s="52" t="s">
        <v>116</v>
      </c>
      <c r="M20" s="52">
        <v>1.47E-2</v>
      </c>
      <c r="N20" s="52">
        <v>3.1699999999999999E-2</v>
      </c>
      <c r="O20" s="52">
        <v>0.61099999999999999</v>
      </c>
      <c r="P20" s="52">
        <v>0.65700000000000003</v>
      </c>
    </row>
    <row r="21" spans="1:16">
      <c r="A21" s="49" t="s">
        <v>157</v>
      </c>
      <c r="B21" s="49">
        <v>4418959</v>
      </c>
      <c r="C21" s="49" t="s">
        <v>110</v>
      </c>
      <c r="D21" s="50">
        <v>45718</v>
      </c>
      <c r="E21" s="50">
        <v>45718</v>
      </c>
      <c r="F21" s="49" t="s">
        <v>158</v>
      </c>
      <c r="G21" s="49" t="s">
        <v>112</v>
      </c>
      <c r="H21" s="49" t="s">
        <v>22</v>
      </c>
      <c r="I21" s="49" t="s">
        <v>113</v>
      </c>
      <c r="J21" s="49" t="s">
        <v>114</v>
      </c>
      <c r="K21" s="49" t="s">
        <v>115</v>
      </c>
      <c r="L21" s="52" t="s">
        <v>116</v>
      </c>
      <c r="M21" s="52">
        <v>8.4799999999999997E-3</v>
      </c>
      <c r="N21" s="52">
        <v>6.0600000000000003E-3</v>
      </c>
      <c r="O21" s="52">
        <v>1.04</v>
      </c>
      <c r="P21" s="52">
        <v>1.05</v>
      </c>
    </row>
    <row r="22" spans="1:16">
      <c r="A22" s="49" t="s">
        <v>159</v>
      </c>
      <c r="B22" s="49">
        <v>4418959</v>
      </c>
      <c r="C22" s="49" t="s">
        <v>110</v>
      </c>
      <c r="D22" s="50">
        <v>45718</v>
      </c>
      <c r="E22" s="50">
        <v>45718</v>
      </c>
      <c r="F22" s="49" t="s">
        <v>160</v>
      </c>
      <c r="G22" s="49" t="s">
        <v>112</v>
      </c>
      <c r="H22" s="49" t="s">
        <v>23</v>
      </c>
      <c r="I22" s="49" t="s">
        <v>113</v>
      </c>
      <c r="J22" s="49" t="s">
        <v>114</v>
      </c>
      <c r="K22" s="49" t="s">
        <v>115</v>
      </c>
      <c r="L22" s="52" t="s">
        <v>116</v>
      </c>
      <c r="M22" s="52">
        <v>4.3499999999999997E-3</v>
      </c>
      <c r="N22" s="52">
        <v>9.7699999999999992E-3</v>
      </c>
      <c r="O22" s="52">
        <v>0.35399999999999998</v>
      </c>
      <c r="P22" s="52">
        <v>0.36899999999999999</v>
      </c>
    </row>
    <row r="23" spans="1:16">
      <c r="A23" s="49" t="s">
        <v>161</v>
      </c>
      <c r="B23" s="49">
        <v>4418959</v>
      </c>
      <c r="C23" s="49" t="s">
        <v>110</v>
      </c>
      <c r="D23" s="50">
        <v>45718</v>
      </c>
      <c r="E23" s="50">
        <v>45718</v>
      </c>
      <c r="F23" s="49" t="s">
        <v>162</v>
      </c>
      <c r="G23" s="49" t="s">
        <v>112</v>
      </c>
      <c r="H23" s="49" t="s">
        <v>31</v>
      </c>
      <c r="I23" s="49" t="s">
        <v>113</v>
      </c>
      <c r="J23" s="49" t="s">
        <v>114</v>
      </c>
      <c r="K23" s="49" t="s">
        <v>115</v>
      </c>
      <c r="L23" s="52" t="s">
        <v>116</v>
      </c>
      <c r="M23" s="52">
        <v>1.5900000000000001E-2</v>
      </c>
      <c r="N23" s="52">
        <v>9.4699999999999993E-3</v>
      </c>
      <c r="O23" s="52">
        <v>1.07</v>
      </c>
      <c r="P23" s="52">
        <v>1.1000000000000001</v>
      </c>
    </row>
    <row r="24" spans="1:16">
      <c r="A24" s="49" t="s">
        <v>163</v>
      </c>
      <c r="B24" s="49">
        <v>4418959</v>
      </c>
      <c r="C24" s="49" t="s">
        <v>110</v>
      </c>
      <c r="D24" s="50">
        <v>45718</v>
      </c>
      <c r="E24" s="50">
        <v>45718</v>
      </c>
      <c r="F24" s="49" t="s">
        <v>164</v>
      </c>
      <c r="G24" s="49" t="s">
        <v>112</v>
      </c>
      <c r="H24" s="49" t="s">
        <v>32</v>
      </c>
      <c r="I24" s="49" t="s">
        <v>113</v>
      </c>
      <c r="J24" s="49" t="s">
        <v>114</v>
      </c>
      <c r="K24" s="49" t="s">
        <v>115</v>
      </c>
      <c r="L24" s="52" t="s">
        <v>116</v>
      </c>
      <c r="M24" s="52">
        <v>1.03E-2</v>
      </c>
      <c r="N24" s="52">
        <v>0.02</v>
      </c>
      <c r="O24" s="52">
        <v>0.28199999999999997</v>
      </c>
      <c r="P24" s="52">
        <v>0.312</v>
      </c>
    </row>
    <row r="25" spans="1:16">
      <c r="A25" s="49" t="s">
        <v>165</v>
      </c>
      <c r="B25" s="49">
        <v>4418959</v>
      </c>
      <c r="C25" s="49" t="s">
        <v>110</v>
      </c>
      <c r="D25" s="50">
        <v>45718</v>
      </c>
      <c r="E25" s="50">
        <v>45718</v>
      </c>
      <c r="F25" s="49" t="s">
        <v>166</v>
      </c>
      <c r="G25" s="49" t="s">
        <v>112</v>
      </c>
      <c r="H25" s="49" t="s">
        <v>33</v>
      </c>
      <c r="I25" s="49" t="s">
        <v>113</v>
      </c>
      <c r="J25" s="49" t="s">
        <v>114</v>
      </c>
      <c r="K25" s="49" t="s">
        <v>115</v>
      </c>
      <c r="L25" s="52" t="s">
        <v>116</v>
      </c>
      <c r="M25" s="52">
        <v>1.46E-2</v>
      </c>
      <c r="N25" s="52">
        <v>1.35E-2</v>
      </c>
      <c r="O25" s="52">
        <v>1.04</v>
      </c>
      <c r="P25" s="52">
        <v>1.07</v>
      </c>
    </row>
    <row r="26" spans="1:16">
      <c r="A26" s="49" t="s">
        <v>167</v>
      </c>
      <c r="B26" s="49">
        <v>4418959</v>
      </c>
      <c r="C26" s="49" t="s">
        <v>110</v>
      </c>
      <c r="D26" s="50">
        <v>45718</v>
      </c>
      <c r="E26" s="50">
        <v>45718</v>
      </c>
      <c r="F26" s="49" t="s">
        <v>168</v>
      </c>
      <c r="G26" s="49" t="s">
        <v>112</v>
      </c>
      <c r="H26" s="49" t="s">
        <v>34</v>
      </c>
      <c r="I26" s="49" t="s">
        <v>113</v>
      </c>
      <c r="J26" s="49" t="s">
        <v>114</v>
      </c>
      <c r="K26" s="49" t="s">
        <v>115</v>
      </c>
      <c r="L26" s="52" t="s">
        <v>116</v>
      </c>
      <c r="M26" s="52">
        <v>1.37E-2</v>
      </c>
      <c r="N26" s="52">
        <v>1.9900000000000001E-2</v>
      </c>
      <c r="O26" s="52">
        <v>0.58099999999999996</v>
      </c>
      <c r="P26" s="52">
        <v>0.61499999999999999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D291A8BD64C47BE72CF6F2C57B60B" ma:contentTypeVersion="18" ma:contentTypeDescription="Create a new document." ma:contentTypeScope="" ma:versionID="fc430525358de713428a19ebaa5d0dae">
  <xsd:schema xmlns:xsd="http://www.w3.org/2001/XMLSchema" xmlns:xs="http://www.w3.org/2001/XMLSchema" xmlns:p="http://schemas.microsoft.com/office/2006/metadata/properties" xmlns:ns2="1fe0b93e-da8a-4739-95c4-3b4646a67ca7" xmlns:ns3="48b826f9-7ffc-46dd-9872-94caa92e2a12" targetNamespace="http://schemas.microsoft.com/office/2006/metadata/properties" ma:root="true" ma:fieldsID="70f7b1f4735abeb82d89513e3e9bcc32" ns2:_="" ns3:_="">
    <xsd:import namespace="1fe0b93e-da8a-4739-95c4-3b4646a67ca7"/>
    <xsd:import namespace="48b826f9-7ffc-46dd-9872-94caa92e2a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0b93e-da8a-4739-95c4-3b4646a67c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647988-e896-429f-800c-246a5525af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826f9-7ffc-46dd-9872-94caa92e2a1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02f78b-7a1c-49e1-a307-3f945294f97c}" ma:internalName="TaxCatchAll" ma:showField="CatchAllData" ma:web="48b826f9-7ffc-46dd-9872-94caa92e2a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e0b93e-da8a-4739-95c4-3b4646a67ca7">
      <Terms xmlns="http://schemas.microsoft.com/office/infopath/2007/PartnerControls"/>
    </lcf76f155ced4ddcb4097134ff3c332f>
    <TaxCatchAll xmlns="48b826f9-7ffc-46dd-9872-94caa92e2a12">
      <Value>6</Value>
      <Value>4</Value>
      <Value>3</Value>
      <Value>2</Value>
      <Value>1</Value>
    </TaxCatchAl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2B9887-32E1-4E8E-9F10-06FC250FBC20}"/>
</file>

<file path=customXml/itemProps2.xml><?xml version="1.0" encoding="utf-8"?>
<ds:datastoreItem xmlns:ds="http://schemas.openxmlformats.org/officeDocument/2006/customXml" ds:itemID="{D8BBCED7-EAAF-43A7-ACEE-C82A756AAE3B}"/>
</file>

<file path=customXml/itemProps3.xml><?xml version="1.0" encoding="utf-8"?>
<ds:datastoreItem xmlns:ds="http://schemas.openxmlformats.org/officeDocument/2006/customXml" ds:itemID="{A2399B07-7269-4897-99D3-F79C35F2EFCA}"/>
</file>

<file path=customXml/itemProps4.xml><?xml version="1.0" encoding="utf-8"?>
<ds:datastoreItem xmlns:ds="http://schemas.openxmlformats.org/officeDocument/2006/customXml" ds:itemID="{7D057CCE-ECB3-4E2E-95DA-9DC3DBD89750}"/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  <clbl:label id="{770a2450-0227-4c62-90c7-4e38537f1102}" enabled="0" method="" siteId="{770a2450-0227-4c62-90c7-4e38537f110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Kinchington, Jess</dc:creator>
  <cp:keywords/>
  <dc:description/>
  <cp:lastModifiedBy/>
  <cp:revision/>
  <dcterms:created xsi:type="dcterms:W3CDTF">2025-03-13T13:42:10Z</dcterms:created>
  <dcterms:modified xsi:type="dcterms:W3CDTF">2025-03-21T10:17:18Z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0x0101003B6D291A8BD64C47BE72CF6F2C57B60B</vt:lpwstr>
  </property>
  <property fmtid="{D5CDD505-2E9C-101B-9397-08002B2CF9AE}" pid="3" name="MediaServiceImageTags">
    <vt:lpwstr/>
  </property>
  <property fmtid="{D5CDD505-2E9C-101B-9397-08002B2CF9AE}" pid="4" name="InformationType">
    <vt:lpwstr/>
  </property>
  <property fmtid="{D5CDD505-2E9C-101B-9397-08002B2CF9AE}" pid="5" name="Distribution">
    <vt:lpwstr>4;#External|1104eb68-55d8-494f-b6ba-c5473579de73</vt:lpwstr>
  </property>
  <property fmtid="{D5CDD505-2E9C-101B-9397-08002B2CF9AE}" pid="6" name="HOCopyrightLevel">
    <vt:lpwstr>1;#Crown|69589897-2828-4761-976e-717fd8e631c9</vt:lpwstr>
  </property>
  <property fmtid="{D5CDD505-2E9C-101B-9397-08002B2CF9AE}" pid="7" name="HOGovernmentSecurityClassification">
    <vt:lpwstr>2;#Official|14c80daa-741b-422c-9722-f71693c9ede4</vt:lpwstr>
  </property>
  <property fmtid="{D5CDD505-2E9C-101B-9397-08002B2CF9AE}" pid="8" name="OrganisationalUnit">
    <vt:lpwstr>3;#EA|d5f78ddb-b1b6-4328-9877-d7e3ed06fdac</vt:lpwstr>
  </property>
  <property fmtid="{D5CDD505-2E9C-101B-9397-08002B2CF9AE}" pid="9" name="HOSiteType">
    <vt:lpwstr>6;#Community|144ac7d7-0b9a-42f9-9385-2935294b6de3</vt:lpwstr>
  </property>
</Properties>
</file>