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Webofficer accessible docs library\"/>
    </mc:Choice>
  </mc:AlternateContent>
  <bookViews>
    <workbookView xWindow="0" yWindow="0" windowWidth="21600" windowHeight="9600"/>
  </bookViews>
  <sheets>
    <sheet name="2019 20 Trade Union Activity"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4" i="1" l="1"/>
  <c r="I24" i="1"/>
  <c r="G25" i="1"/>
  <c r="I25" i="1"/>
  <c r="G26" i="1"/>
  <c r="I26" i="1"/>
  <c r="G27" i="1"/>
  <c r="I27" i="1"/>
</calcChain>
</file>

<file path=xl/sharedStrings.xml><?xml version="1.0" encoding="utf-8"?>
<sst xmlns="http://schemas.openxmlformats.org/spreadsheetml/2006/main" count="34" uniqueCount="34">
  <si>
    <t>2019/20 Trade Union Activity</t>
  </si>
  <si>
    <t>Total number (absolute number and full time equivalent) of staff who are union representatives (including general, learning and health and safety representatives</t>
  </si>
  <si>
    <t>Total number (absolute number and full time equivalent) of union representatives who devote at least 50 per cent of their time to union activity</t>
  </si>
  <si>
    <t>The names of all trade unions represented in the local authority</t>
  </si>
  <si>
    <t>A basic estimate of spending on unions (calculated as the number of full time equivalent days spent on union duties by authority staff that spent the majority of their time on union duties multiplied by the average salary).</t>
  </si>
  <si>
    <t>A basic estimate of spending on unions as a percentage of the total pay bill (calculated as the number of full time equivalent days spent on union duties by authority staff that spent the majority of their time on union duties multiplied by the average salary divided by the total pay bill).</t>
  </si>
  <si>
    <t>Your organisation</t>
  </si>
  <si>
    <t>Employees in your organisation</t>
  </si>
  <si>
    <t>Percentage of working hours spent on facility time</t>
  </si>
  <si>
    <t>Total pay bill and facility time costs</t>
  </si>
  <si>
    <t>Paid trade union activities</t>
  </si>
  <si>
    <t>Meetings/Investigations (hours)</t>
  </si>
  <si>
    <t>Management Meetings (hours)</t>
  </si>
  <si>
    <t>Total</t>
  </si>
  <si>
    <t>Hourly Rate</t>
  </si>
  <si>
    <t>Total Cost</t>
  </si>
  <si>
    <t>Monthly Branch Meetings/AGM (hours)</t>
  </si>
  <si>
    <t>Training</t>
  </si>
  <si>
    <t>Unison, GMB, Unite</t>
  </si>
  <si>
    <t>Wyre Council</t>
  </si>
  <si>
    <t>0 to 500 employees</t>
  </si>
  <si>
    <t>1 rep @ 0% 3 reps at 1% - 50% of working hours</t>
  </si>
  <si>
    <t>28.75 hrs</t>
  </si>
  <si>
    <t xml:space="preserve">In total staff have spent 56.25 hours on union activities ranging from training to attending disciplinary issues. The calculation based on hourly rate of the officers involved means that the total cost was: (total £568.84) calculated as 23 hrs @ £9.36 + 10.75 hrs @ £9.93 + 22.5 hrs @ £10.97 + 0.00 hrs @ £17.04 with on cost total is £709.91 </t>
  </si>
  <si>
    <t>Total cost of facility time £709.91</t>
  </si>
  <si>
    <t>4 (3.8 FTE)</t>
  </si>
  <si>
    <t>Less than 1%</t>
  </si>
  <si>
    <t>Total pay bill for 2019/20 £9,676,386</t>
  </si>
  <si>
    <t>% of pay spent on facility time &lt;1%</t>
  </si>
  <si>
    <t>A Dickinson</t>
  </si>
  <si>
    <t>B MacDonald</t>
  </si>
  <si>
    <t>D Mooney</t>
  </si>
  <si>
    <t>C Wyatt</t>
  </si>
  <si>
    <t>Officer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</si>
</sst>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sz val="12"/>
      <color theme="1"/>
      <name val="Arial"/>
      <family val="2"/>
    </font>
    <font>
      <b/>
      <sz val="14"/>
      <color theme="1"/>
      <name val="Arial"/>
      <family val="2"/>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21">
    <xf numFmtId="0" fontId="0" fillId="0" borderId="0" xfId="0"/>
    <xf numFmtId="0" fontId="0" fillId="2" borderId="0" xfId="0" applyFill="1" applyAlignment="1">
      <alignment wrapText="1"/>
    </xf>
    <xf numFmtId="0" fontId="0" fillId="2" borderId="0" xfId="0" applyFill="1" applyAlignment="1">
      <alignment horizontal="left" wrapText="1"/>
    </xf>
    <xf numFmtId="0" fontId="1" fillId="2" borderId="2" xfId="0" applyFont="1" applyFill="1" applyBorder="1" applyAlignment="1">
      <alignment wrapText="1"/>
    </xf>
    <xf numFmtId="0" fontId="1" fillId="2" borderId="7" xfId="0" applyFont="1" applyFill="1" applyBorder="1" applyAlignment="1">
      <alignment horizontal="left" wrapText="1"/>
    </xf>
    <xf numFmtId="0" fontId="1" fillId="2" borderId="4" xfId="0" applyFont="1" applyFill="1" applyBorder="1" applyAlignment="1">
      <alignment wrapText="1"/>
    </xf>
    <xf numFmtId="0" fontId="1" fillId="2" borderId="5" xfId="0" applyFont="1" applyFill="1" applyBorder="1" applyAlignment="1">
      <alignment horizontal="left" wrapText="1"/>
    </xf>
    <xf numFmtId="0" fontId="1" fillId="2" borderId="3" xfId="0" applyFont="1" applyFill="1" applyBorder="1" applyAlignment="1">
      <alignment wrapText="1"/>
    </xf>
    <xf numFmtId="0" fontId="1" fillId="2" borderId="8" xfId="0" applyFont="1" applyFill="1" applyBorder="1" applyAlignment="1">
      <alignment horizontal="left" wrapText="1"/>
    </xf>
    <xf numFmtId="0" fontId="1" fillId="2" borderId="3" xfId="0" applyFont="1" applyFill="1" applyBorder="1" applyAlignment="1">
      <alignment vertical="center" wrapText="1"/>
    </xf>
    <xf numFmtId="0" fontId="1" fillId="2" borderId="8" xfId="0" applyFont="1" applyFill="1" applyBorder="1" applyAlignment="1">
      <alignment horizontal="left" vertical="center" wrapText="1"/>
    </xf>
    <xf numFmtId="0" fontId="1" fillId="2" borderId="6" xfId="0" applyFont="1" applyFill="1" applyBorder="1" applyAlignment="1">
      <alignment vertical="center" wrapText="1"/>
    </xf>
    <xf numFmtId="0" fontId="1" fillId="2" borderId="1" xfId="0" applyFont="1" applyFill="1" applyBorder="1" applyAlignment="1">
      <alignment horizontal="left" vertical="center" wrapText="1"/>
    </xf>
    <xf numFmtId="0" fontId="1" fillId="2" borderId="6" xfId="0" applyFont="1" applyFill="1" applyBorder="1" applyAlignment="1">
      <alignment wrapText="1"/>
    </xf>
    <xf numFmtId="0" fontId="1" fillId="2" borderId="1" xfId="0" applyFont="1" applyFill="1" applyBorder="1" applyAlignment="1">
      <alignment horizontal="left" wrapText="1"/>
    </xf>
    <xf numFmtId="0" fontId="2" fillId="2" borderId="0" xfId="0" applyFont="1" applyFill="1" applyAlignment="1">
      <alignment wrapText="1"/>
    </xf>
    <xf numFmtId="0" fontId="1" fillId="2" borderId="0" xfId="0" applyFont="1" applyFill="1" applyAlignment="1">
      <alignment horizontal="left" wrapText="1"/>
    </xf>
    <xf numFmtId="0" fontId="1" fillId="2" borderId="0" xfId="0" applyFont="1" applyFill="1" applyAlignment="1">
      <alignment wrapText="1"/>
    </xf>
    <xf numFmtId="0" fontId="1" fillId="0" borderId="1" xfId="0" applyFont="1" applyBorder="1"/>
    <xf numFmtId="0" fontId="1" fillId="0" borderId="1" xfId="0" applyFont="1" applyBorder="1" applyAlignment="1">
      <alignment horizontal="center"/>
    </xf>
    <xf numFmtId="0" fontId="1" fillId="0" borderId="1"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71"/>
  <sheetViews>
    <sheetView tabSelected="1" zoomScale="80" zoomScaleNormal="80" workbookViewId="0">
      <selection activeCell="B51" sqref="B51"/>
    </sheetView>
  </sheetViews>
  <sheetFormatPr defaultRowHeight="15" x14ac:dyDescent="0.25"/>
  <cols>
    <col min="1" max="1" width="9.140625" style="1"/>
    <col min="2" max="2" width="116.42578125" style="1" customWidth="1"/>
    <col min="3" max="3" width="56.140625" style="2" customWidth="1"/>
    <col min="4" max="4" width="11.85546875" style="1" customWidth="1"/>
    <col min="5" max="5" width="9.140625" style="1"/>
    <col min="6" max="6" width="10.42578125" style="1" customWidth="1"/>
    <col min="7" max="7" width="12.140625" style="1" customWidth="1"/>
    <col min="8" max="8" width="13.42578125" style="1" customWidth="1"/>
    <col min="9" max="9" width="15.28515625" style="1" customWidth="1"/>
    <col min="10" max="16384" width="9.140625" style="1"/>
  </cols>
  <sheetData>
    <row r="2" spans="2:3" s="17" customFormat="1" ht="18" x14ac:dyDescent="0.25">
      <c r="B2" s="15" t="s">
        <v>0</v>
      </c>
      <c r="C2" s="16"/>
    </row>
    <row r="3" spans="2:3" s="17" customFormat="1" x14ac:dyDescent="0.2">
      <c r="C3" s="16"/>
    </row>
    <row r="4" spans="2:3" s="17" customFormat="1" ht="30" x14ac:dyDescent="0.2">
      <c r="B4" s="3" t="s">
        <v>1</v>
      </c>
      <c r="C4" s="4" t="s">
        <v>25</v>
      </c>
    </row>
    <row r="5" spans="2:3" s="17" customFormat="1" x14ac:dyDescent="0.2">
      <c r="B5" s="5"/>
      <c r="C5" s="6"/>
    </row>
    <row r="6" spans="2:3" s="17" customFormat="1" x14ac:dyDescent="0.2">
      <c r="B6" s="7"/>
      <c r="C6" s="8"/>
    </row>
    <row r="7" spans="2:3" s="17" customFormat="1" ht="30" x14ac:dyDescent="0.2">
      <c r="B7" s="7" t="s">
        <v>2</v>
      </c>
      <c r="C7" s="8">
        <v>0</v>
      </c>
    </row>
    <row r="8" spans="2:3" s="17" customFormat="1" x14ac:dyDescent="0.2">
      <c r="B8" s="5"/>
      <c r="C8" s="6"/>
    </row>
    <row r="9" spans="2:3" s="17" customFormat="1" x14ac:dyDescent="0.2">
      <c r="B9" s="7"/>
      <c r="C9" s="8"/>
    </row>
    <row r="10" spans="2:3" s="17" customFormat="1" x14ac:dyDescent="0.2">
      <c r="B10" s="7" t="s">
        <v>3</v>
      </c>
      <c r="C10" s="8" t="s">
        <v>18</v>
      </c>
    </row>
    <row r="11" spans="2:3" s="17" customFormat="1" x14ac:dyDescent="0.2">
      <c r="B11" s="5"/>
      <c r="C11" s="6"/>
    </row>
    <row r="12" spans="2:3" s="17" customFormat="1" ht="127.5" customHeight="1" x14ac:dyDescent="0.2">
      <c r="B12" s="9" t="s">
        <v>4</v>
      </c>
      <c r="C12" s="10" t="s">
        <v>23</v>
      </c>
    </row>
    <row r="13" spans="2:3" s="17" customFormat="1" ht="45" x14ac:dyDescent="0.2">
      <c r="B13" s="11" t="s">
        <v>5</v>
      </c>
      <c r="C13" s="12" t="s">
        <v>26</v>
      </c>
    </row>
    <row r="14" spans="2:3" s="17" customFormat="1" x14ac:dyDescent="0.2">
      <c r="B14" s="13" t="s">
        <v>6</v>
      </c>
      <c r="C14" s="14" t="s">
        <v>19</v>
      </c>
    </row>
    <row r="15" spans="2:3" s="17" customFormat="1" x14ac:dyDescent="0.2">
      <c r="B15" s="13" t="s">
        <v>7</v>
      </c>
      <c r="C15" s="14" t="s">
        <v>20</v>
      </c>
    </row>
    <row r="16" spans="2:3" s="17" customFormat="1" x14ac:dyDescent="0.2">
      <c r="B16" s="13" t="s">
        <v>8</v>
      </c>
      <c r="C16" s="14" t="s">
        <v>21</v>
      </c>
    </row>
    <row r="17" spans="2:9" s="17" customFormat="1" x14ac:dyDescent="0.2">
      <c r="B17" s="7" t="s">
        <v>9</v>
      </c>
      <c r="C17" s="8" t="s">
        <v>27</v>
      </c>
    </row>
    <row r="18" spans="2:9" s="17" customFormat="1" x14ac:dyDescent="0.2">
      <c r="B18" s="7"/>
      <c r="C18" s="8" t="s">
        <v>24</v>
      </c>
    </row>
    <row r="19" spans="2:9" s="17" customFormat="1" x14ac:dyDescent="0.2">
      <c r="B19" s="7"/>
      <c r="C19" s="8" t="s">
        <v>28</v>
      </c>
    </row>
    <row r="20" spans="2:9" s="17" customFormat="1" x14ac:dyDescent="0.2">
      <c r="B20" s="13" t="s">
        <v>10</v>
      </c>
      <c r="C20" s="14" t="s">
        <v>22</v>
      </c>
    </row>
    <row r="21" spans="2:9" s="17" customFormat="1" x14ac:dyDescent="0.2">
      <c r="C21" s="16"/>
    </row>
    <row r="22" spans="2:9" s="17" customFormat="1" x14ac:dyDescent="0.2">
      <c r="C22" s="16"/>
    </row>
    <row r="23" spans="2:9" s="17" customFormat="1" ht="60" x14ac:dyDescent="0.2">
      <c r="B23" s="18" t="s">
        <v>33</v>
      </c>
      <c r="C23" s="19" t="s">
        <v>16</v>
      </c>
      <c r="D23" s="19" t="s">
        <v>11</v>
      </c>
      <c r="E23" s="19" t="s">
        <v>17</v>
      </c>
      <c r="F23" s="20" t="s">
        <v>12</v>
      </c>
      <c r="G23" s="19" t="s">
        <v>13</v>
      </c>
      <c r="H23" s="19" t="s">
        <v>14</v>
      </c>
      <c r="I23" s="19" t="s">
        <v>15</v>
      </c>
    </row>
    <row r="24" spans="2:9" s="17" customFormat="1" x14ac:dyDescent="0.2">
      <c r="B24" s="18" t="s">
        <v>29</v>
      </c>
      <c r="C24" s="19">
        <v>12</v>
      </c>
      <c r="D24" s="19">
        <v>3</v>
      </c>
      <c r="E24" s="19">
        <v>0</v>
      </c>
      <c r="F24" s="19">
        <v>8</v>
      </c>
      <c r="G24" s="18">
        <f>SUM(C24+D24+F24+E24)</f>
        <v>23</v>
      </c>
      <c r="H24" s="19">
        <v>9.36</v>
      </c>
      <c r="I24" s="18">
        <f>SUM(H24*G24)</f>
        <v>215.27999999999997</v>
      </c>
    </row>
    <row r="25" spans="2:9" s="17" customFormat="1" x14ac:dyDescent="0.2">
      <c r="B25" s="18" t="s">
        <v>30</v>
      </c>
      <c r="C25" s="19">
        <v>6.5</v>
      </c>
      <c r="D25" s="19">
        <v>4.25</v>
      </c>
      <c r="E25" s="19">
        <v>0</v>
      </c>
      <c r="F25" s="19">
        <v>0</v>
      </c>
      <c r="G25" s="18">
        <f>SUM(C25+D25+F25+E25)</f>
        <v>10.75</v>
      </c>
      <c r="H25" s="19">
        <v>9.93</v>
      </c>
      <c r="I25" s="18">
        <f>SUM(H25*G25)</f>
        <v>106.7475</v>
      </c>
    </row>
    <row r="26" spans="2:9" s="17" customFormat="1" x14ac:dyDescent="0.2">
      <c r="B26" s="18" t="s">
        <v>31</v>
      </c>
      <c r="C26" s="19">
        <v>6.5</v>
      </c>
      <c r="D26" s="19">
        <v>8.5</v>
      </c>
      <c r="E26" s="19">
        <v>7.5</v>
      </c>
      <c r="F26" s="19">
        <v>0</v>
      </c>
      <c r="G26" s="18">
        <f>SUM(C26+D26+F26+E26)</f>
        <v>22.5</v>
      </c>
      <c r="H26" s="19">
        <v>10.97</v>
      </c>
      <c r="I26" s="18">
        <f>SUM(H26*G26)</f>
        <v>246.82500000000002</v>
      </c>
    </row>
    <row r="27" spans="2:9" s="17" customFormat="1" x14ac:dyDescent="0.2">
      <c r="B27" s="18" t="s">
        <v>32</v>
      </c>
      <c r="C27" s="19">
        <v>0</v>
      </c>
      <c r="D27" s="19">
        <v>0</v>
      </c>
      <c r="E27" s="19">
        <v>0</v>
      </c>
      <c r="F27" s="19">
        <v>0</v>
      </c>
      <c r="G27" s="18">
        <f>SUM(C27+D27+F27+E27)</f>
        <v>0</v>
      </c>
      <c r="H27" s="19">
        <v>17.04</v>
      </c>
      <c r="I27" s="18">
        <f>SUM(H27*G27)</f>
        <v>0</v>
      </c>
    </row>
    <row r="28" spans="2:9" s="17" customFormat="1" x14ac:dyDescent="0.2">
      <c r="C28" s="16"/>
    </row>
    <row r="29" spans="2:9" s="17" customFormat="1" x14ac:dyDescent="0.2">
      <c r="C29" s="16"/>
    </row>
    <row r="30" spans="2:9" s="17" customFormat="1" x14ac:dyDescent="0.2">
      <c r="C30" s="16"/>
    </row>
    <row r="31" spans="2:9" s="17" customFormat="1" x14ac:dyDescent="0.2">
      <c r="C31" s="16"/>
    </row>
    <row r="32" spans="2:9" s="17" customFormat="1" x14ac:dyDescent="0.2">
      <c r="C32" s="16"/>
    </row>
    <row r="33" spans="3:3" s="17" customFormat="1" x14ac:dyDescent="0.2">
      <c r="C33" s="16"/>
    </row>
    <row r="34" spans="3:3" s="17" customFormat="1" x14ac:dyDescent="0.2">
      <c r="C34" s="16"/>
    </row>
    <row r="35" spans="3:3" s="17" customFormat="1" x14ac:dyDescent="0.2">
      <c r="C35" s="16"/>
    </row>
    <row r="36" spans="3:3" s="17" customFormat="1" x14ac:dyDescent="0.2">
      <c r="C36" s="16"/>
    </row>
    <row r="37" spans="3:3" s="17" customFormat="1" x14ac:dyDescent="0.2">
      <c r="C37" s="16"/>
    </row>
    <row r="38" spans="3:3" s="17" customFormat="1" x14ac:dyDescent="0.2">
      <c r="C38" s="16"/>
    </row>
    <row r="39" spans="3:3" s="17" customFormat="1" x14ac:dyDescent="0.2">
      <c r="C39" s="16"/>
    </row>
    <row r="40" spans="3:3" s="17" customFormat="1" x14ac:dyDescent="0.2">
      <c r="C40" s="16"/>
    </row>
    <row r="41" spans="3:3" s="17" customFormat="1" x14ac:dyDescent="0.2">
      <c r="C41" s="16"/>
    </row>
    <row r="42" spans="3:3" s="17" customFormat="1" x14ac:dyDescent="0.2">
      <c r="C42" s="16"/>
    </row>
    <row r="43" spans="3:3" s="17" customFormat="1" x14ac:dyDescent="0.2">
      <c r="C43" s="16"/>
    </row>
    <row r="44" spans="3:3" s="17" customFormat="1" x14ac:dyDescent="0.2">
      <c r="C44" s="16"/>
    </row>
    <row r="45" spans="3:3" s="17" customFormat="1" x14ac:dyDescent="0.2">
      <c r="C45" s="16"/>
    </row>
    <row r="46" spans="3:3" s="17" customFormat="1" x14ac:dyDescent="0.2">
      <c r="C46" s="16"/>
    </row>
    <row r="47" spans="3:3" s="17" customFormat="1" x14ac:dyDescent="0.2">
      <c r="C47" s="16"/>
    </row>
    <row r="48" spans="3:3" s="17" customFormat="1" x14ac:dyDescent="0.2">
      <c r="C48" s="16"/>
    </row>
    <row r="49" spans="3:3" s="17" customFormat="1" x14ac:dyDescent="0.2">
      <c r="C49" s="16"/>
    </row>
    <row r="50" spans="3:3" s="17" customFormat="1" x14ac:dyDescent="0.2">
      <c r="C50" s="16"/>
    </row>
    <row r="51" spans="3:3" s="17" customFormat="1" x14ac:dyDescent="0.2">
      <c r="C51" s="16"/>
    </row>
    <row r="52" spans="3:3" s="17" customFormat="1" x14ac:dyDescent="0.2">
      <c r="C52" s="16"/>
    </row>
    <row r="53" spans="3:3" s="17" customFormat="1" x14ac:dyDescent="0.2">
      <c r="C53" s="16"/>
    </row>
    <row r="54" spans="3:3" s="17" customFormat="1" x14ac:dyDescent="0.2">
      <c r="C54" s="16"/>
    </row>
    <row r="55" spans="3:3" s="17" customFormat="1" x14ac:dyDescent="0.2">
      <c r="C55" s="16"/>
    </row>
    <row r="56" spans="3:3" s="17" customFormat="1" x14ac:dyDescent="0.2">
      <c r="C56" s="16"/>
    </row>
    <row r="57" spans="3:3" s="17" customFormat="1" x14ac:dyDescent="0.2">
      <c r="C57" s="16"/>
    </row>
    <row r="58" spans="3:3" s="17" customFormat="1" x14ac:dyDescent="0.2">
      <c r="C58" s="16"/>
    </row>
    <row r="59" spans="3:3" s="17" customFormat="1" x14ac:dyDescent="0.2">
      <c r="C59" s="16"/>
    </row>
    <row r="60" spans="3:3" s="17" customFormat="1" x14ac:dyDescent="0.2">
      <c r="C60" s="16"/>
    </row>
    <row r="61" spans="3:3" s="17" customFormat="1" x14ac:dyDescent="0.2">
      <c r="C61" s="16"/>
    </row>
    <row r="62" spans="3:3" s="17" customFormat="1" x14ac:dyDescent="0.2">
      <c r="C62" s="16"/>
    </row>
    <row r="63" spans="3:3" s="17" customFormat="1" x14ac:dyDescent="0.2">
      <c r="C63" s="16"/>
    </row>
    <row r="64" spans="3:3" s="17" customFormat="1" x14ac:dyDescent="0.2">
      <c r="C64" s="16"/>
    </row>
    <row r="65" spans="3:3" s="17" customFormat="1" x14ac:dyDescent="0.2">
      <c r="C65" s="16"/>
    </row>
    <row r="66" spans="3:3" s="17" customFormat="1" x14ac:dyDescent="0.2">
      <c r="C66" s="16"/>
    </row>
    <row r="67" spans="3:3" s="17" customFormat="1" x14ac:dyDescent="0.2">
      <c r="C67" s="16"/>
    </row>
    <row r="68" spans="3:3" s="17" customFormat="1" x14ac:dyDescent="0.2">
      <c r="C68" s="16"/>
    </row>
    <row r="69" spans="3:3" s="17" customFormat="1" x14ac:dyDescent="0.2">
      <c r="C69" s="16"/>
    </row>
    <row r="70" spans="3:3" s="17" customFormat="1" x14ac:dyDescent="0.2">
      <c r="C70" s="16"/>
    </row>
    <row r="71" spans="3:3" s="17" customFormat="1" x14ac:dyDescent="0.2">
      <c r="C71" s="16"/>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2019 20 Trade Union Activity</vt:lpstr>
    </vt:vector>
  </TitlesOfParts>
  <Company>Wyre Borough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Whittaker, Marc</dc:creator>
  <cp:lastModifiedBy>Thornton, Debra</cp:lastModifiedBy>
  <dcterms:created xsi:type="dcterms:W3CDTF">2020-11-24T15:13:30Z</dcterms:created>
  <dcterms:modified xsi:type="dcterms:W3CDTF">2020-12-09T15:03:29Z</dcterms:modified>
</cp:coreProperties>
</file>